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4880" windowHeight="6915"/>
  </bookViews>
  <sheets>
    <sheet name="zestawienie " sheetId="6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Q32" i="6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</calcChain>
</file>

<file path=xl/sharedStrings.xml><?xml version="1.0" encoding="utf-8"?>
<sst xmlns="http://schemas.openxmlformats.org/spreadsheetml/2006/main" count="113" uniqueCount="48">
  <si>
    <t>polecenie zapłaty</t>
  </si>
  <si>
    <t>Łączna ilość/wartość</t>
  </si>
  <si>
    <t>Ośrodek Pomocy Społecznej w Szczebrzeszynie</t>
  </si>
  <si>
    <t>Szkoła Podstawowa Nr 1 w Szczebrzeszynie</t>
  </si>
  <si>
    <t>abonament miesięczny za prowadzenie rachunku pomocniczego - ilość opłat abonamentowych</t>
  </si>
  <si>
    <t>abonament miesięczny za prowadzenie rachunku bieżącego - ilość opłat abonamentowych</t>
  </si>
  <si>
    <t>Szkoła Podstawowa Nr 3 w Szczebrzeszynie</t>
  </si>
  <si>
    <t>Szkoła Podstawowa w  Bodaczowie</t>
  </si>
  <si>
    <t>Szkoła Podstawowa w Niedzieliskach</t>
  </si>
  <si>
    <t>Szkoła Podstawowa w Wielączy</t>
  </si>
  <si>
    <t>Szkoła Podstawowa w Wielączy Kol.</t>
  </si>
  <si>
    <t>Gimnazjum w Bodaczowie</t>
  </si>
  <si>
    <t>Gimnazjum w Szczebrzeszynie</t>
  </si>
  <si>
    <t>Przedszkole Samorządowe w Szczebrzeszynie</t>
  </si>
  <si>
    <t>Przedszkole Samorządowe w Bodaczowie</t>
  </si>
  <si>
    <t>Zakład Gosp. Komun. i Mieszk. w Szczebrzeszynie</t>
  </si>
  <si>
    <t>Miejsko -Gminna Biblioteka w szczebrzeszynie</t>
  </si>
  <si>
    <t>Miejski Dom Kultury w Szczebrzeszynie</t>
  </si>
  <si>
    <t>Rodzaj usługi - ilość/wartość w ciągu całego roku</t>
  </si>
  <si>
    <t xml:space="preserve">ilość prowadzonych rachunków pomocniczych </t>
  </si>
  <si>
    <t>ilość wpłat gotówki w imieniu posiadacza rachunku do kasy banku</t>
  </si>
  <si>
    <t>ilość wpłat gotówkowych dokonanych przez osoby trzecie na rachunki zamawiającego  w kasach banku</t>
  </si>
  <si>
    <t xml:space="preserve"> ilość wypłat gotówkowych (zrealizowanych czeków) w kasach banku </t>
  </si>
  <si>
    <t>ilość dyspozycji wypłaty gotówkowej w formie zlecenia wypłaty</t>
  </si>
  <si>
    <t>ilość dyspozycji  zbiorczych zleceń wypłat gotówkowych</t>
  </si>
  <si>
    <t>łączna ilość świadczeń wypłaconych w powyższej formie</t>
  </si>
  <si>
    <t>ilość zbiorczych dyspozycje płatnicze (przelewów) na elektronicznym nośniku informacji na konta w innych bankach</t>
  </si>
  <si>
    <t>ilość zbiorczych dyspozycji płatniczych (przelewów) na elektronicznym nośniku informacji  na konta w banku prowadzącym obsługę</t>
  </si>
  <si>
    <t>łączna ilość świadczeń wypłaconych w powyższej formie w ciągu roku</t>
  </si>
  <si>
    <t>X</t>
  </si>
  <si>
    <t>obsługa rachunku świadczeń i zasiłków - liczba wypłaconych świadczeń w ciągu roku, w tym:</t>
  </si>
  <si>
    <t>Gmina Szczebrzeszyn / Urząd Miejski w Szczebrzeszynie</t>
  </si>
  <si>
    <t>Dotychczas nie korzystaliśmy z bankowości elektronicznej.</t>
  </si>
  <si>
    <t>Dane dotyczące bankowej obsługi budżetu Gminy Szczebrzeszyn i jej jednostek organizacyjnych za rok 2010</t>
  </si>
  <si>
    <t>ilość prowadzonych rachunków bieżących</t>
  </si>
  <si>
    <t>łączna wartość ( w zł ) wpłat gotówkowych dokonanych przez osoby działające w imieniu posiadacza rachunku w ciągu całego roku</t>
  </si>
  <si>
    <t>łączna wartość( w zł ) wpłat gotówkowych dokonanych przez osoby trzecie ( np.podatników) w ciągu całego roku</t>
  </si>
  <si>
    <t>łączna wartość ( w zł ) wypłat gotówkowych  (pobranie czekiem)</t>
  </si>
  <si>
    <t>łączna wartość ( w zł ) wypłat gotówkowych  (zlecenie wypłaty gotówkowej)</t>
  </si>
  <si>
    <t>ilość przelewów papierowych wewnętrznych</t>
  </si>
  <si>
    <t>ilość przelewów papierowych do innych banków</t>
  </si>
  <si>
    <t>ilość zbiorczych dyspozycji płatniczych (przelewów) na elektronicznym nośniku informacji - wewnętrz banku</t>
  </si>
  <si>
    <t>ilość zbiorczych dyspozycji  płatniczych ( przelewów) na rachunki w innych bankach,  sporządzonych na elektronicznym nośniku informacji i</t>
  </si>
  <si>
    <t>Łączna ilość pojedyńczych dyspozycji na  wszystkich zbiorczych dyspozycjach (przelewach) na rachunki w innych bankach, sporządzonych na elektronicznym nośniku informacji, w ciągu całego roku</t>
  </si>
  <si>
    <t>Łączna ilość pojedyńczych dyspozycji na  wszystkich zbiorczych dyspozycjach  wewnętrznych (przelewach ) , sporządzonych na elektronicznym nośniku informacji, w ciągu całego roku</t>
  </si>
  <si>
    <t>ilość opłat miesięcznych za przechowanie depozytu</t>
  </si>
  <si>
    <t>ilość zakupionych blankietyów czekowych</t>
  </si>
  <si>
    <t>łączna ilość świadczeń wypłaconych w kasach banku na podstawie zbiorczych dyspozycji wypłat gotówkowych  w ciągu całego roku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</si>
</sst>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7"/>
  <sheetViews>
    <sheetView tabSelected="1" workbookViewId="0">
      <selection activeCell="K36" sqref="K36"/>
    </sheetView>
  </sheetViews>
  <sheetFormatPr defaultRowHeight="14.25"/>
  <cols>
    <col min="1" max="1" width="15.375" customWidth="1"/>
    <col min="2" max="2" width="7.625" customWidth="1"/>
    <col min="3" max="3" width="7.25" customWidth="1"/>
    <col min="4" max="4" width="7.875" customWidth="1"/>
    <col min="5" max="5" width="7.5" customWidth="1"/>
    <col min="6" max="6" width="7" customWidth="1"/>
    <col min="7" max="7" width="6.875" customWidth="1"/>
    <col min="8" max="9" width="6.75" customWidth="1"/>
    <col min="10" max="10" width="6.875" customWidth="1"/>
    <col min="11" max="11" width="7" customWidth="1"/>
    <col min="12" max="12" width="6.625" customWidth="1"/>
    <col min="13" max="13" width="6.75" customWidth="1"/>
    <col min="14" max="14" width="7.5" customWidth="1"/>
    <col min="15" max="15" width="7.25" customWidth="1"/>
    <col min="16" max="17" width="7.125" customWidth="1"/>
  </cols>
  <sheetData>
    <row r="2" spans="1:17" ht="30.75" customHeight="1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6" customHeight="1"/>
    <row r="4" spans="1:17" ht="78.75" customHeight="1">
      <c r="A4" s="8" t="s">
        <v>18</v>
      </c>
      <c r="B4" s="9" t="s">
        <v>31</v>
      </c>
      <c r="C4" s="9" t="s">
        <v>2</v>
      </c>
      <c r="D4" s="9" t="s">
        <v>3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</v>
      </c>
    </row>
    <row r="5" spans="1:17" ht="27.75" customHeight="1">
      <c r="A5" s="7" t="s">
        <v>34</v>
      </c>
      <c r="B5" s="2">
        <v>1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5">
        <f>SUM(B5:P5)</f>
        <v>15</v>
      </c>
    </row>
    <row r="6" spans="1:17" ht="39.75" customHeight="1">
      <c r="A6" s="7" t="s">
        <v>19</v>
      </c>
      <c r="B6" s="2">
        <v>7</v>
      </c>
      <c r="C6" s="2">
        <v>2</v>
      </c>
      <c r="D6" s="2">
        <v>2</v>
      </c>
      <c r="E6" s="2">
        <v>1</v>
      </c>
      <c r="F6" s="2">
        <v>2</v>
      </c>
      <c r="G6" s="2">
        <v>1</v>
      </c>
      <c r="H6" s="2">
        <v>1</v>
      </c>
      <c r="I6" s="2">
        <v>1</v>
      </c>
      <c r="J6" s="2">
        <v>1</v>
      </c>
      <c r="K6" s="2">
        <v>2</v>
      </c>
      <c r="L6" s="2">
        <v>1</v>
      </c>
      <c r="M6" s="2">
        <v>1</v>
      </c>
      <c r="N6" s="2">
        <v>1</v>
      </c>
      <c r="O6" s="2">
        <v>0</v>
      </c>
      <c r="P6" s="2">
        <v>1</v>
      </c>
      <c r="Q6" s="5">
        <f t="shared" ref="Q6:Q32" si="0">SUM(B6:P6)</f>
        <v>24</v>
      </c>
    </row>
    <row r="7" spans="1:17" ht="60" customHeight="1">
      <c r="A7" s="7" t="s">
        <v>5</v>
      </c>
      <c r="B7" s="2">
        <v>12</v>
      </c>
      <c r="C7" s="2">
        <v>12</v>
      </c>
      <c r="D7" s="2">
        <v>12</v>
      </c>
      <c r="E7" s="2">
        <v>12</v>
      </c>
      <c r="F7" s="2">
        <v>12</v>
      </c>
      <c r="G7" s="2">
        <v>12</v>
      </c>
      <c r="H7" s="2">
        <v>12</v>
      </c>
      <c r="I7" s="2">
        <v>12</v>
      </c>
      <c r="J7" s="2">
        <v>12</v>
      </c>
      <c r="K7" s="2">
        <v>12</v>
      </c>
      <c r="L7" s="2">
        <v>12</v>
      </c>
      <c r="M7" s="2">
        <v>12</v>
      </c>
      <c r="N7" s="2">
        <v>12</v>
      </c>
      <c r="O7" s="2">
        <v>12</v>
      </c>
      <c r="P7" s="2">
        <v>12</v>
      </c>
      <c r="Q7" s="5">
        <f t="shared" si="0"/>
        <v>180</v>
      </c>
    </row>
    <row r="8" spans="1:17" ht="59.25" customHeight="1">
      <c r="A8" s="7" t="s">
        <v>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5">
        <f t="shared" si="0"/>
        <v>0</v>
      </c>
    </row>
    <row r="9" spans="1:17" ht="45" customHeight="1">
      <c r="A9" s="7" t="s">
        <v>20</v>
      </c>
      <c r="B9" s="2">
        <v>322</v>
      </c>
      <c r="C9" s="3">
        <v>0</v>
      </c>
      <c r="D9" s="3">
        <v>44</v>
      </c>
      <c r="E9" s="3">
        <v>0</v>
      </c>
      <c r="F9" s="3">
        <v>11</v>
      </c>
      <c r="G9" s="3">
        <v>0</v>
      </c>
      <c r="H9" s="3">
        <v>0</v>
      </c>
      <c r="I9" s="3">
        <v>0</v>
      </c>
      <c r="J9" s="3">
        <v>10</v>
      </c>
      <c r="K9" s="3">
        <v>30</v>
      </c>
      <c r="L9" s="3">
        <v>0</v>
      </c>
      <c r="M9" s="3">
        <v>0</v>
      </c>
      <c r="N9" s="4">
        <v>69</v>
      </c>
      <c r="O9" s="3">
        <v>0</v>
      </c>
      <c r="P9" s="3">
        <v>0</v>
      </c>
      <c r="Q9" s="5">
        <f t="shared" si="0"/>
        <v>486</v>
      </c>
    </row>
    <row r="10" spans="1:17" ht="84" customHeight="1">
      <c r="A10" s="7" t="s">
        <v>35</v>
      </c>
      <c r="B10" s="2">
        <v>1180539.7</v>
      </c>
      <c r="C10" s="3">
        <v>0</v>
      </c>
      <c r="D10" s="3">
        <v>86108.35</v>
      </c>
      <c r="E10" s="3">
        <v>0</v>
      </c>
      <c r="F10" s="3">
        <v>18765.599999999999</v>
      </c>
      <c r="G10" s="3">
        <v>0</v>
      </c>
      <c r="H10" s="3">
        <v>0</v>
      </c>
      <c r="I10" s="3">
        <v>0</v>
      </c>
      <c r="J10" s="3">
        <v>4320.3999999999996</v>
      </c>
      <c r="K10" s="3">
        <v>27547.200000000001</v>
      </c>
      <c r="L10" s="3">
        <v>0</v>
      </c>
      <c r="M10" s="3">
        <v>0</v>
      </c>
      <c r="N10" s="4">
        <v>480200</v>
      </c>
      <c r="O10" s="3">
        <v>0</v>
      </c>
      <c r="P10" s="3">
        <v>0</v>
      </c>
      <c r="Q10" s="5">
        <f>SUM(B10:P10)</f>
        <v>1797481.25</v>
      </c>
    </row>
    <row r="11" spans="1:17" ht="84.75" customHeight="1">
      <c r="A11" s="7" t="s">
        <v>21</v>
      </c>
      <c r="B11" s="2">
        <v>411</v>
      </c>
      <c r="C11" s="2">
        <v>257</v>
      </c>
      <c r="D11" s="3">
        <v>128</v>
      </c>
      <c r="E11" s="3">
        <v>16</v>
      </c>
      <c r="F11" s="3">
        <v>14</v>
      </c>
      <c r="G11" s="3">
        <v>0</v>
      </c>
      <c r="H11" s="3">
        <v>0</v>
      </c>
      <c r="I11" s="3">
        <v>3</v>
      </c>
      <c r="J11" s="3">
        <v>11</v>
      </c>
      <c r="K11" s="2">
        <v>24</v>
      </c>
      <c r="L11" s="2">
        <v>1450</v>
      </c>
      <c r="M11" s="2">
        <v>413</v>
      </c>
      <c r="N11" s="2">
        <v>151</v>
      </c>
      <c r="O11" s="2">
        <v>19</v>
      </c>
      <c r="P11" s="2">
        <v>8</v>
      </c>
      <c r="Q11" s="5">
        <f t="shared" si="0"/>
        <v>2905</v>
      </c>
    </row>
    <row r="12" spans="1:17" ht="72.75" customHeight="1">
      <c r="A12" s="7" t="s">
        <v>36</v>
      </c>
      <c r="B12" s="3">
        <v>41000</v>
      </c>
      <c r="C12" s="2">
        <v>63105.26</v>
      </c>
      <c r="D12" s="2">
        <v>9998.91</v>
      </c>
      <c r="E12" s="2">
        <v>3060</v>
      </c>
      <c r="F12" s="2">
        <v>3189.23</v>
      </c>
      <c r="G12" s="2">
        <v>0</v>
      </c>
      <c r="H12" s="2">
        <v>2269.02</v>
      </c>
      <c r="I12" s="2">
        <v>102.3</v>
      </c>
      <c r="J12" s="2">
        <v>2390.9499999999998</v>
      </c>
      <c r="K12" s="2">
        <v>1500</v>
      </c>
      <c r="L12" s="2">
        <v>177607.39</v>
      </c>
      <c r="M12" s="2">
        <v>73144.59</v>
      </c>
      <c r="N12" s="2">
        <v>30200</v>
      </c>
      <c r="O12" s="2">
        <v>400</v>
      </c>
      <c r="P12" s="3">
        <v>15408.01</v>
      </c>
      <c r="Q12" s="5">
        <f t="shared" si="0"/>
        <v>423375.66000000003</v>
      </c>
    </row>
    <row r="13" spans="1:17" ht="60.75" customHeight="1">
      <c r="A13" s="7" t="s">
        <v>22</v>
      </c>
      <c r="B13" s="2">
        <v>127</v>
      </c>
      <c r="C13" s="2">
        <v>40</v>
      </c>
      <c r="D13" s="3">
        <v>21</v>
      </c>
      <c r="E13" s="3">
        <v>4</v>
      </c>
      <c r="F13" s="3">
        <v>3</v>
      </c>
      <c r="G13" s="3">
        <v>0</v>
      </c>
      <c r="H13" s="3">
        <v>0</v>
      </c>
      <c r="I13" s="3">
        <v>0</v>
      </c>
      <c r="J13" s="3">
        <v>0</v>
      </c>
      <c r="K13" s="4">
        <v>22</v>
      </c>
      <c r="L13" s="3">
        <v>3</v>
      </c>
      <c r="M13" s="3">
        <v>3</v>
      </c>
      <c r="N13" s="4">
        <v>0</v>
      </c>
      <c r="O13" s="2">
        <v>0</v>
      </c>
      <c r="P13" s="2">
        <v>0</v>
      </c>
      <c r="Q13" s="5">
        <f t="shared" si="0"/>
        <v>223</v>
      </c>
    </row>
    <row r="14" spans="1:17" ht="42" customHeight="1">
      <c r="A14" s="7" t="s">
        <v>37</v>
      </c>
      <c r="B14" s="2">
        <v>974319.28</v>
      </c>
      <c r="C14" s="2">
        <v>584045.89</v>
      </c>
      <c r="D14" s="3">
        <v>73699.399999999994</v>
      </c>
      <c r="E14" s="3">
        <v>1877</v>
      </c>
      <c r="F14" s="3">
        <v>9977</v>
      </c>
      <c r="G14" s="3">
        <v>0</v>
      </c>
      <c r="H14" s="3">
        <v>0</v>
      </c>
      <c r="I14" s="3">
        <v>0</v>
      </c>
      <c r="J14" s="3">
        <v>0</v>
      </c>
      <c r="K14" s="4">
        <v>0</v>
      </c>
      <c r="L14" s="3">
        <v>4383</v>
      </c>
      <c r="M14" s="3">
        <v>1780</v>
      </c>
      <c r="N14" s="4">
        <v>0</v>
      </c>
      <c r="O14" s="2">
        <v>0</v>
      </c>
      <c r="P14" s="2"/>
      <c r="Q14" s="5">
        <f t="shared" si="0"/>
        <v>1650081.5699999998</v>
      </c>
    </row>
    <row r="15" spans="1:17" ht="43.5" customHeight="1">
      <c r="A15" s="7" t="s">
        <v>23</v>
      </c>
      <c r="B15" s="3">
        <v>20</v>
      </c>
      <c r="C15" s="2">
        <v>0</v>
      </c>
      <c r="D15" s="2">
        <v>60</v>
      </c>
      <c r="E15" s="2">
        <v>1</v>
      </c>
      <c r="F15" s="2">
        <v>29</v>
      </c>
      <c r="G15" s="2">
        <v>11</v>
      </c>
      <c r="H15" s="2">
        <v>6</v>
      </c>
      <c r="I15" s="2">
        <v>0</v>
      </c>
      <c r="J15" s="2">
        <v>19</v>
      </c>
      <c r="K15" s="2">
        <v>0</v>
      </c>
      <c r="L15" s="2">
        <v>12</v>
      </c>
      <c r="M15" s="2">
        <v>17</v>
      </c>
      <c r="N15" s="4">
        <v>0</v>
      </c>
      <c r="O15" s="2">
        <v>31</v>
      </c>
      <c r="P15" s="2">
        <v>18</v>
      </c>
      <c r="Q15" s="5">
        <f t="shared" si="0"/>
        <v>224</v>
      </c>
    </row>
    <row r="16" spans="1:17" ht="48.75" customHeight="1">
      <c r="A16" s="7" t="s">
        <v>38</v>
      </c>
      <c r="B16" s="3">
        <v>55000</v>
      </c>
      <c r="C16" s="2">
        <v>0</v>
      </c>
      <c r="D16" s="2">
        <v>6939.54</v>
      </c>
      <c r="E16" s="2">
        <v>2150.64</v>
      </c>
      <c r="F16" s="2">
        <v>4144.24</v>
      </c>
      <c r="G16" s="2">
        <v>4393.34</v>
      </c>
      <c r="H16" s="2">
        <v>1606.79</v>
      </c>
      <c r="I16" s="2">
        <v>2157.89</v>
      </c>
      <c r="J16" s="2">
        <v>2829.05</v>
      </c>
      <c r="K16" s="2"/>
      <c r="L16" s="2">
        <v>12587.31</v>
      </c>
      <c r="M16" s="2">
        <v>12645.46</v>
      </c>
      <c r="N16" s="4">
        <v>0</v>
      </c>
      <c r="O16" s="2">
        <v>6500</v>
      </c>
      <c r="P16" s="3">
        <v>56535.78</v>
      </c>
      <c r="Q16" s="5">
        <f t="shared" si="0"/>
        <v>167490.03999999998</v>
      </c>
    </row>
    <row r="17" spans="1:17" ht="39.75" customHeight="1">
      <c r="A17" s="7" t="s">
        <v>39</v>
      </c>
      <c r="B17" s="3">
        <v>836</v>
      </c>
      <c r="C17" s="2">
        <v>552</v>
      </c>
      <c r="D17" s="2">
        <v>219</v>
      </c>
      <c r="E17" s="2">
        <v>205</v>
      </c>
      <c r="F17" s="2">
        <v>289</v>
      </c>
      <c r="G17" s="2">
        <v>179</v>
      </c>
      <c r="H17" s="3">
        <v>83</v>
      </c>
      <c r="I17" s="3">
        <v>63</v>
      </c>
      <c r="J17" s="3">
        <v>155</v>
      </c>
      <c r="K17" s="3">
        <v>107</v>
      </c>
      <c r="L17" s="3">
        <v>293</v>
      </c>
      <c r="M17" s="3">
        <v>188</v>
      </c>
      <c r="N17" s="3">
        <v>385</v>
      </c>
      <c r="O17" s="2">
        <v>74</v>
      </c>
      <c r="P17" s="3">
        <v>107</v>
      </c>
      <c r="Q17" s="5">
        <f t="shared" si="0"/>
        <v>3735</v>
      </c>
    </row>
    <row r="18" spans="1:17" ht="37.5" customHeight="1">
      <c r="A18" s="7" t="s">
        <v>40</v>
      </c>
      <c r="B18" s="2">
        <v>2168</v>
      </c>
      <c r="C18" s="2">
        <v>612</v>
      </c>
      <c r="D18" s="2">
        <v>669</v>
      </c>
      <c r="E18" s="2">
        <v>353</v>
      </c>
      <c r="F18" s="2">
        <v>395</v>
      </c>
      <c r="G18" s="2">
        <v>291</v>
      </c>
      <c r="H18" s="2">
        <v>371</v>
      </c>
      <c r="I18" s="2">
        <v>253</v>
      </c>
      <c r="J18" s="2">
        <v>334</v>
      </c>
      <c r="K18" s="4">
        <v>1230</v>
      </c>
      <c r="L18" s="2">
        <v>384</v>
      </c>
      <c r="M18" s="2">
        <v>408</v>
      </c>
      <c r="N18" s="2">
        <v>538</v>
      </c>
      <c r="O18" s="2">
        <v>112</v>
      </c>
      <c r="P18" s="2">
        <v>288</v>
      </c>
      <c r="Q18" s="5">
        <f t="shared" si="0"/>
        <v>8406</v>
      </c>
    </row>
    <row r="19" spans="1:17" ht="73.5" customHeight="1">
      <c r="A19" s="7" t="s">
        <v>41</v>
      </c>
      <c r="B19" s="2">
        <v>12</v>
      </c>
      <c r="C19" s="3">
        <v>0</v>
      </c>
      <c r="D19" s="2">
        <v>0</v>
      </c>
      <c r="E19" s="2">
        <v>0</v>
      </c>
      <c r="F19" s="2">
        <v>0</v>
      </c>
      <c r="G19" s="2">
        <v>0</v>
      </c>
      <c r="H19" s="3">
        <v>0</v>
      </c>
      <c r="I19" s="3">
        <v>0</v>
      </c>
      <c r="J19" s="3">
        <v>0</v>
      </c>
      <c r="K19" s="4">
        <v>0</v>
      </c>
      <c r="L19" s="3">
        <v>0</v>
      </c>
      <c r="M19" s="3">
        <v>0</v>
      </c>
      <c r="N19" s="4">
        <v>0</v>
      </c>
      <c r="O19" s="2">
        <v>0</v>
      </c>
      <c r="P19" s="3">
        <v>0</v>
      </c>
      <c r="Q19" s="5">
        <f t="shared" si="0"/>
        <v>12</v>
      </c>
    </row>
    <row r="20" spans="1:17" ht="126.75" customHeight="1">
      <c r="A20" s="7" t="s">
        <v>44</v>
      </c>
      <c r="B20" s="3">
        <v>396</v>
      </c>
      <c r="C20" s="3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4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5">
        <f t="shared" si="0"/>
        <v>396</v>
      </c>
    </row>
    <row r="21" spans="1:17" ht="93.75" customHeight="1">
      <c r="A21" s="7" t="s">
        <v>42</v>
      </c>
      <c r="B21" s="2">
        <v>0</v>
      </c>
      <c r="C21" s="3">
        <v>0</v>
      </c>
      <c r="D21" s="2">
        <v>49</v>
      </c>
      <c r="E21" s="2">
        <v>17</v>
      </c>
      <c r="F21" s="2">
        <v>34</v>
      </c>
      <c r="G21" s="2">
        <v>17</v>
      </c>
      <c r="H21" s="2">
        <v>17</v>
      </c>
      <c r="I21" s="3">
        <v>25</v>
      </c>
      <c r="J21" s="3">
        <v>36</v>
      </c>
      <c r="K21" s="4">
        <v>0</v>
      </c>
      <c r="L21" s="3">
        <v>5</v>
      </c>
      <c r="M21" s="3">
        <v>8</v>
      </c>
      <c r="N21" s="2">
        <v>0</v>
      </c>
      <c r="O21" s="2">
        <v>0</v>
      </c>
      <c r="P21" s="4">
        <v>0</v>
      </c>
      <c r="Q21" s="5">
        <f t="shared" si="0"/>
        <v>208</v>
      </c>
    </row>
    <row r="22" spans="1:17" ht="140.25" customHeight="1">
      <c r="A22" s="7" t="s">
        <v>43</v>
      </c>
      <c r="B22" s="3">
        <v>0</v>
      </c>
      <c r="C22" s="3">
        <v>0</v>
      </c>
      <c r="D22" s="2">
        <v>842</v>
      </c>
      <c r="E22" s="2">
        <v>126</v>
      </c>
      <c r="F22" s="2">
        <v>216</v>
      </c>
      <c r="G22" s="2">
        <v>165</v>
      </c>
      <c r="H22" s="2">
        <v>153</v>
      </c>
      <c r="I22" s="2">
        <v>198</v>
      </c>
      <c r="J22" s="2">
        <v>310</v>
      </c>
      <c r="K22" s="4">
        <v>0</v>
      </c>
      <c r="L22" s="2">
        <v>43</v>
      </c>
      <c r="M22" s="2">
        <v>41</v>
      </c>
      <c r="N22" s="2">
        <v>0</v>
      </c>
      <c r="O22" s="2">
        <v>0</v>
      </c>
      <c r="P22" s="4"/>
      <c r="Q22" s="5">
        <f t="shared" si="0"/>
        <v>2094</v>
      </c>
    </row>
    <row r="23" spans="1:17" ht="33.75" customHeight="1">
      <c r="A23" s="7" t="s">
        <v>45</v>
      </c>
      <c r="B23" s="2">
        <v>12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3">
        <v>0</v>
      </c>
      <c r="J23" s="3">
        <v>0</v>
      </c>
      <c r="K23" s="4">
        <v>0</v>
      </c>
      <c r="L23" s="3">
        <v>0</v>
      </c>
      <c r="M23" s="3">
        <v>0</v>
      </c>
      <c r="N23" s="3">
        <v>0</v>
      </c>
      <c r="O23" s="2">
        <v>0</v>
      </c>
      <c r="P23" s="3">
        <v>12</v>
      </c>
      <c r="Q23" s="5">
        <f t="shared" si="0"/>
        <v>24</v>
      </c>
    </row>
    <row r="24" spans="1:17" ht="30" customHeight="1">
      <c r="A24" s="7" t="s">
        <v>46</v>
      </c>
      <c r="B24" s="3">
        <v>150</v>
      </c>
      <c r="C24" s="2">
        <v>50</v>
      </c>
      <c r="D24" s="3">
        <v>25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4">
        <v>0</v>
      </c>
      <c r="L24" s="3">
        <v>0</v>
      </c>
      <c r="M24" s="3">
        <v>25</v>
      </c>
      <c r="N24" s="4">
        <v>0</v>
      </c>
      <c r="O24" s="2">
        <v>0</v>
      </c>
      <c r="P24" s="2">
        <v>0</v>
      </c>
      <c r="Q24" s="5">
        <f t="shared" si="0"/>
        <v>250</v>
      </c>
    </row>
    <row r="25" spans="1:17" ht="23.25" customHeight="1">
      <c r="A25" s="7" t="s">
        <v>0</v>
      </c>
      <c r="B25" s="3">
        <v>0</v>
      </c>
      <c r="C25" s="2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4">
        <v>0</v>
      </c>
      <c r="L25" s="3">
        <v>0</v>
      </c>
      <c r="M25" s="3">
        <v>0</v>
      </c>
      <c r="N25" s="4">
        <v>0</v>
      </c>
      <c r="O25" s="2">
        <v>12</v>
      </c>
      <c r="P25" s="2">
        <v>0</v>
      </c>
      <c r="Q25" s="5">
        <f t="shared" si="0"/>
        <v>12</v>
      </c>
    </row>
    <row r="26" spans="1:17" ht="66.75" customHeight="1">
      <c r="A26" s="7" t="s">
        <v>30</v>
      </c>
      <c r="B26" s="2">
        <v>0</v>
      </c>
      <c r="C26" s="2">
        <v>11132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5">
        <f t="shared" si="0"/>
        <v>11132</v>
      </c>
    </row>
    <row r="27" spans="1:17" ht="41.25" customHeight="1">
      <c r="A27" s="12" t="s">
        <v>24</v>
      </c>
      <c r="B27" s="13"/>
      <c r="C27" s="10">
        <v>24</v>
      </c>
      <c r="D27" s="11" t="s">
        <v>29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5">
        <f t="shared" si="0"/>
        <v>24</v>
      </c>
    </row>
    <row r="28" spans="1:17" ht="66.75" customHeight="1">
      <c r="A28" s="12" t="s">
        <v>47</v>
      </c>
      <c r="B28" s="13"/>
      <c r="C28" s="10">
        <v>4280</v>
      </c>
      <c r="D28" s="11" t="s">
        <v>29</v>
      </c>
      <c r="E28" s="11" t="s">
        <v>29</v>
      </c>
      <c r="F28" s="11" t="s">
        <v>29</v>
      </c>
      <c r="G28" s="11" t="s">
        <v>29</v>
      </c>
      <c r="H28" s="11" t="s">
        <v>29</v>
      </c>
      <c r="I28" s="11" t="s">
        <v>29</v>
      </c>
      <c r="J28" s="11" t="s">
        <v>29</v>
      </c>
      <c r="K28" s="11" t="s">
        <v>29</v>
      </c>
      <c r="L28" s="11" t="s">
        <v>29</v>
      </c>
      <c r="M28" s="11" t="s">
        <v>29</v>
      </c>
      <c r="N28" s="11" t="s">
        <v>29</v>
      </c>
      <c r="O28" s="11" t="s">
        <v>29</v>
      </c>
      <c r="P28" s="11" t="s">
        <v>29</v>
      </c>
      <c r="Q28" s="5">
        <f t="shared" si="0"/>
        <v>4280</v>
      </c>
    </row>
    <row r="29" spans="1:17" ht="55.5" customHeight="1">
      <c r="A29" s="12" t="s">
        <v>27</v>
      </c>
      <c r="B29" s="13"/>
      <c r="C29" s="10">
        <v>24</v>
      </c>
      <c r="D29" s="11" t="s">
        <v>29</v>
      </c>
      <c r="E29" s="11" t="s">
        <v>29</v>
      </c>
      <c r="F29" s="11" t="s">
        <v>29</v>
      </c>
      <c r="G29" s="11" t="s">
        <v>29</v>
      </c>
      <c r="H29" s="11" t="s">
        <v>29</v>
      </c>
      <c r="I29" s="11" t="s">
        <v>29</v>
      </c>
      <c r="J29" s="11" t="s">
        <v>29</v>
      </c>
      <c r="K29" s="11" t="s">
        <v>29</v>
      </c>
      <c r="L29" s="11" t="s">
        <v>29</v>
      </c>
      <c r="M29" s="11" t="s">
        <v>29</v>
      </c>
      <c r="N29" s="11" t="s">
        <v>29</v>
      </c>
      <c r="O29" s="11" t="s">
        <v>29</v>
      </c>
      <c r="P29" s="11" t="s">
        <v>29</v>
      </c>
      <c r="Q29" s="5">
        <f t="shared" si="0"/>
        <v>24</v>
      </c>
    </row>
    <row r="30" spans="1:17" ht="36" customHeight="1">
      <c r="A30" s="12" t="s">
        <v>28</v>
      </c>
      <c r="B30" s="13"/>
      <c r="C30" s="10">
        <v>3648</v>
      </c>
      <c r="D30" s="11" t="s">
        <v>29</v>
      </c>
      <c r="E30" s="11" t="s">
        <v>29</v>
      </c>
      <c r="F30" s="11" t="s">
        <v>29</v>
      </c>
      <c r="G30" s="11" t="s">
        <v>29</v>
      </c>
      <c r="H30" s="11" t="s">
        <v>29</v>
      </c>
      <c r="I30" s="11" t="s">
        <v>29</v>
      </c>
      <c r="J30" s="11" t="s">
        <v>29</v>
      </c>
      <c r="K30" s="11" t="s">
        <v>29</v>
      </c>
      <c r="L30" s="11" t="s">
        <v>29</v>
      </c>
      <c r="M30" s="11" t="s">
        <v>29</v>
      </c>
      <c r="N30" s="11" t="s">
        <v>29</v>
      </c>
      <c r="O30" s="11" t="s">
        <v>29</v>
      </c>
      <c r="P30" s="11" t="s">
        <v>29</v>
      </c>
      <c r="Q30" s="5">
        <f t="shared" si="0"/>
        <v>3648</v>
      </c>
    </row>
    <row r="31" spans="1:17" ht="63.75" customHeight="1">
      <c r="A31" s="12" t="s">
        <v>26</v>
      </c>
      <c r="B31" s="13"/>
      <c r="C31" s="10">
        <v>24</v>
      </c>
      <c r="D31" s="11" t="s">
        <v>29</v>
      </c>
      <c r="E31" s="11" t="s">
        <v>29</v>
      </c>
      <c r="F31" s="11" t="s">
        <v>29</v>
      </c>
      <c r="G31" s="11" t="s">
        <v>29</v>
      </c>
      <c r="H31" s="11" t="s">
        <v>29</v>
      </c>
      <c r="I31" s="11" t="s">
        <v>29</v>
      </c>
      <c r="J31" s="11" t="s">
        <v>29</v>
      </c>
      <c r="K31" s="11" t="s">
        <v>29</v>
      </c>
      <c r="L31" s="11" t="s">
        <v>29</v>
      </c>
      <c r="M31" s="11" t="s">
        <v>29</v>
      </c>
      <c r="N31" s="11" t="s">
        <v>29</v>
      </c>
      <c r="O31" s="11" t="s">
        <v>29</v>
      </c>
      <c r="P31" s="11" t="s">
        <v>29</v>
      </c>
      <c r="Q31" s="5">
        <f t="shared" si="0"/>
        <v>24</v>
      </c>
    </row>
    <row r="32" spans="1:17" ht="33.75" customHeight="1">
      <c r="A32" s="12" t="s">
        <v>25</v>
      </c>
      <c r="B32" s="13"/>
      <c r="C32" s="10">
        <v>3204</v>
      </c>
      <c r="D32" s="11" t="s">
        <v>29</v>
      </c>
      <c r="E32" s="11" t="s">
        <v>29</v>
      </c>
      <c r="F32" s="11" t="s">
        <v>29</v>
      </c>
      <c r="G32" s="11" t="s">
        <v>29</v>
      </c>
      <c r="H32" s="11" t="s">
        <v>29</v>
      </c>
      <c r="I32" s="11" t="s">
        <v>29</v>
      </c>
      <c r="J32" s="11" t="s">
        <v>29</v>
      </c>
      <c r="K32" s="11" t="s">
        <v>29</v>
      </c>
      <c r="L32" s="11" t="s">
        <v>29</v>
      </c>
      <c r="M32" s="11" t="s">
        <v>29</v>
      </c>
      <c r="N32" s="11" t="s">
        <v>29</v>
      </c>
      <c r="O32" s="11" t="s">
        <v>29</v>
      </c>
      <c r="P32" s="11" t="s">
        <v>29</v>
      </c>
      <c r="Q32" s="5">
        <f t="shared" si="0"/>
        <v>3204</v>
      </c>
    </row>
    <row r="33" spans="1:17">
      <c r="A33" s="1"/>
    </row>
    <row r="34" spans="1:17" ht="18.75" customHeight="1">
      <c r="A34" s="15" t="s">
        <v>32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>
      <c r="A35" s="6"/>
    </row>
    <row r="36" spans="1:17">
      <c r="A36" s="6"/>
    </row>
    <row r="37" spans="1:17">
      <c r="A37" s="6"/>
    </row>
  </sheetData>
  <mergeCells count="8">
    <mergeCell ref="A32:B32"/>
    <mergeCell ref="A34:Q34"/>
    <mergeCell ref="A2:Q2"/>
    <mergeCell ref="A27:B27"/>
    <mergeCell ref="A28:B28"/>
    <mergeCell ref="A29:B29"/>
    <mergeCell ref="A30:B30"/>
    <mergeCell ref="A31:B31"/>
  </mergeCells>
  <pageMargins left="0.43307086614173229" right="0.23622047244094491" top="0.51181102362204722" bottom="0.43307086614173229" header="0.31496062992125984" footer="0.31496062992125984"/>
  <pageSetup paperSize="9" orientation="landscape" r:id="rId1"/>
  <headerFooter>
    <oddHeader>&amp;R&amp;"Czcionka tekstu podstawowego,Pogrubiony"&amp;12Załącznik Nr 2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2011-05-17T09:48:18Z</cp:lastPrinted>
  <dcterms:created xsi:type="dcterms:W3CDTF">2011-05-09T08:01:23Z</dcterms:created>
  <dcterms:modified xsi:type="dcterms:W3CDTF">2011-05-17T09:48:39Z</dcterms:modified>
</cp:coreProperties>
</file>