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80" windowHeight="7425" activeTab="0"/>
  </bookViews>
  <sheets>
    <sheet name="wydatki UE (3)" sheetId="1" r:id="rId1"/>
    <sheet name="wydatki UE (4)" sheetId="2" r:id="rId2"/>
  </sheets>
  <externalReferences>
    <externalReference r:id="rId5"/>
    <externalReference r:id="rId6"/>
    <externalReference r:id="rId7"/>
  </externalReferences>
  <definedNames>
    <definedName name="__123Graph_AWYKRES1" localSheetId="0" hidden="1">'[1]Dochody'!#REF!</definedName>
    <definedName name="__123Graph_AWYKRES1" localSheetId="1" hidden="1">'[1]Dochody'!#REF!</definedName>
    <definedName name="__123Graph_AWYKRES1" hidden="1">'[1]Dochody'!#REF!</definedName>
    <definedName name="aga" localSheetId="0">'[1]Dochody'!#REF!</definedName>
    <definedName name="aga" localSheetId="1">'[1]Dochody'!#REF!</definedName>
    <definedName name="aga">'[1]Dochody'!#REF!</definedName>
    <definedName name="aza" localSheetId="0">#REF!</definedName>
    <definedName name="aza" localSheetId="1">#REF!</definedName>
    <definedName name="aza">#REF!</definedName>
    <definedName name="beata" localSheetId="0">'[1]Dochody'!#REF!</definedName>
    <definedName name="beata" localSheetId="1">'[1]Dochody'!#REF!</definedName>
    <definedName name="beata">'[1]Dochody'!#REF!</definedName>
    <definedName name="BIUL_DOCH_" localSheetId="0">#REF!</definedName>
    <definedName name="BIUL_DOCH_" localSheetId="1">#REF!</definedName>
    <definedName name="BIUL_DOCH_">#REF!</definedName>
    <definedName name="BIUL_DOCHODY" localSheetId="0">#REF!</definedName>
    <definedName name="BIUL_DOCHODY" localSheetId="1">#REF!</definedName>
    <definedName name="BIUL_DOCHODY">#REF!</definedName>
    <definedName name="BIUL_WYD_" localSheetId="0">#REF!</definedName>
    <definedName name="BIUL_WYD_" localSheetId="1">#REF!</definedName>
    <definedName name="BIUL_WYD_">#REF!</definedName>
    <definedName name="BIUL_WYDATKI" localSheetId="0">#REF!</definedName>
    <definedName name="BIUL_WYDATKI" localSheetId="1">#REF!</definedName>
    <definedName name="BIUL_WYDATKI">#REF!</definedName>
    <definedName name="DOCHODY" localSheetId="0">#REF!</definedName>
    <definedName name="DOCHODY" localSheetId="1">#REF!</definedName>
    <definedName name="DOCHODY">#REF!</definedName>
    <definedName name="DOCHODY_BEZ_TYT" localSheetId="0">#REF!</definedName>
    <definedName name="DOCHODY_BEZ_TYT" localSheetId="1">#REF!</definedName>
    <definedName name="DOCHODY_BEZ_TYT">#REF!</definedName>
    <definedName name="DOCHODY_DZIAŁY" localSheetId="0">#REF!</definedName>
    <definedName name="DOCHODY_DZIAŁY" localSheetId="1">#REF!</definedName>
    <definedName name="DOCHODY_DZIAŁY">#REF!</definedName>
    <definedName name="Dochody_działy1" localSheetId="0">#REF!</definedName>
    <definedName name="Dochody_działy1" localSheetId="1">#REF!</definedName>
    <definedName name="Dochody_działy1">#REF!</definedName>
    <definedName name="dochody1" localSheetId="0">#REF!</definedName>
    <definedName name="dochody1" localSheetId="1">#REF!</definedName>
    <definedName name="dochody1">#REF!</definedName>
    <definedName name="INFORMACJA_00" localSheetId="0">#REF!</definedName>
    <definedName name="INFORMACJA_00" localSheetId="1">#REF!</definedName>
    <definedName name="INFORMACJA_00">#REF!</definedName>
    <definedName name="_xlnm.Print_Area" localSheetId="0">'wydatki UE (3)'!$A$4:$J$47</definedName>
    <definedName name="_xlnm.Print_Area" localSheetId="1">'wydatki UE (4)'!$A$4:$J$43</definedName>
    <definedName name="renata">'[1]Dochody'!$A$3:$D$115</definedName>
    <definedName name="rrr">'[1]Dochody'!$A$1:$D$115</definedName>
    <definedName name="rrrrrr" localSheetId="0">'[1]Dochody'!#REF!</definedName>
    <definedName name="rrrrrr" localSheetId="1">'[1]Dochody'!#REF!</definedName>
    <definedName name="rrrrrr">'[1]Dochody'!#REF!</definedName>
    <definedName name="_xlnm.Print_Titles" localSheetId="0">'wydatki UE (3)'!$9:$11</definedName>
    <definedName name="_xlnm.Print_Titles" localSheetId="1">'wydatki UE (4)'!$9:$11</definedName>
    <definedName name="WYDATKI_BEZ_TYT" localSheetId="0">#REF!</definedName>
    <definedName name="WYDATKI_BEZ_TYT" localSheetId="1">#REF!</definedName>
    <definedName name="WYDATKI_BEZ_TYT">#REF!</definedName>
    <definedName name="WYDATKI_DZIAŁY" localSheetId="0">#REF!</definedName>
    <definedName name="WYDATKI_DZIAŁY" localSheetId="1">#REF!</definedName>
    <definedName name="WYDATKI_DZIAŁY">#REF!</definedName>
    <definedName name="WYDRUK_WYDATKI" localSheetId="0">#REF!</definedName>
    <definedName name="WYDRUK_WYDATKI" localSheetId="1">#REF!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<sst xmlns="http://schemas.openxmlformats.org/spreadsheetml/2006/main" count="126" uniqueCount="52">
  <si>
    <t>Wydatki na programy i projekty realizowane ze środków pochodzących z budżetu Unii Europejskiej</t>
  </si>
  <si>
    <t>Lp.</t>
  </si>
  <si>
    <t>Projekt</t>
  </si>
  <si>
    <t>Klasyfikacja              (dział, rozdział)</t>
  </si>
  <si>
    <t>Jednostka odpowiedzialna za realizację</t>
  </si>
  <si>
    <t>Przewidywany okres realizacji</t>
  </si>
  <si>
    <t xml:space="preserve">Łączne nakłady </t>
  </si>
  <si>
    <t>OGÓŁEM</t>
  </si>
  <si>
    <t>środki stanowiące krajowy wkład publiczny</t>
  </si>
  <si>
    <t>środki z budżetu UE</t>
  </si>
  <si>
    <r>
      <rPr>
        <b/>
        <sz val="12"/>
        <rFont val="Times New Roman"/>
        <family val="1"/>
      </rPr>
      <t>Program:</t>
    </r>
    <r>
      <rPr>
        <sz val="12"/>
        <rFont val="Times New Roman"/>
        <family val="1"/>
      </rPr>
      <t xml:space="preserve"> RPO WL na lata 2007-2013</t>
    </r>
  </si>
  <si>
    <t>Dział:       921                   Rozdział: 92109</t>
  </si>
  <si>
    <t>Urząd Miejski w Szczebrzeszynie</t>
  </si>
  <si>
    <r>
      <rPr>
        <b/>
        <sz val="12"/>
        <rFont val="Times New Roman"/>
        <family val="1"/>
      </rPr>
      <t>Priorytet:</t>
    </r>
    <r>
      <rPr>
        <sz val="12"/>
        <rFont val="Times New Roman"/>
        <family val="1"/>
      </rPr>
      <t xml:space="preserve"> VII Kultura, turystyka i współpraca międzyregionalna</t>
    </r>
  </si>
  <si>
    <r>
      <rPr>
        <b/>
        <sz val="12"/>
        <rFont val="Times New Roman"/>
        <family val="1"/>
      </rPr>
      <t>Działanie: 7.1</t>
    </r>
    <r>
      <rPr>
        <sz val="12"/>
        <rFont val="Times New Roman"/>
        <family val="1"/>
      </rPr>
      <t xml:space="preserve"> Infrastruktura kultury i turystyki </t>
    </r>
  </si>
  <si>
    <r>
      <rPr>
        <b/>
        <sz val="12"/>
        <rFont val="Times New Roman"/>
        <family val="1"/>
      </rPr>
      <t>Kategoria I</t>
    </r>
    <r>
      <rPr>
        <sz val="12"/>
        <rFont val="Times New Roman"/>
        <family val="1"/>
      </rPr>
      <t xml:space="preserve"> - Ochrona dziedzictwa kulturowego- projekty lokalne RPO WL na lata 2007 - 2013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</si>
  <si>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"Renowacja zabytkowego obiektu Miejskiego Domu Kultury w Szczebrzeszynie"</t>
    </r>
  </si>
  <si>
    <t>RAZEM:</t>
  </si>
  <si>
    <t>Dział:       600                   Rozdział: 60016</t>
  </si>
  <si>
    <r>
      <t>Oś: V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: </t>
    </r>
    <r>
      <rPr>
        <sz val="12"/>
        <rFont val="Times New Roman"/>
        <family val="1"/>
      </rPr>
      <t>Transport</t>
    </r>
  </si>
  <si>
    <r>
      <t xml:space="preserve">Działanie: 5.2 </t>
    </r>
    <r>
      <rPr>
        <sz val="12"/>
        <rFont val="Times New Roman"/>
        <family val="1"/>
      </rPr>
      <t>Lokalny układ transportowy, Typ projektów: Drogi gminne RPO WL na lata 2007-2013</t>
    </r>
  </si>
  <si>
    <r>
      <t>Nazwa projektu: "</t>
    </r>
    <r>
      <rPr>
        <sz val="12"/>
        <rFont val="Times New Roman"/>
        <family val="1"/>
      </rPr>
      <t xml:space="preserve"> Przebudowa drogi gminnej nr 110353L w miejscowości Bodaczów gmina Szczebrzeszyn"</t>
    </r>
  </si>
  <si>
    <r>
      <t>Oś: VII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: </t>
    </r>
    <r>
      <rPr>
        <sz val="12"/>
        <rFont val="Times New Roman"/>
        <family val="1"/>
      </rPr>
      <t>Kultura, turystyka i współpraca międzyregionalna</t>
    </r>
  </si>
  <si>
    <r>
      <t xml:space="preserve">Działanie: 7.2  </t>
    </r>
    <r>
      <rPr>
        <sz val="12"/>
        <rFont val="Times New Roman"/>
        <family val="1"/>
      </rPr>
      <t>Promocja kultury i turystyki RPO WL na lata 2007 - 2013</t>
    </r>
  </si>
  <si>
    <r>
      <t>Nazwa projektu: "</t>
    </r>
    <r>
      <rPr>
        <sz val="12"/>
        <rFont val="Times New Roman"/>
        <family val="1"/>
      </rPr>
      <t xml:space="preserve"> Z kulturalną wizytą w chrząszczowym grodzie"</t>
    </r>
  </si>
  <si>
    <t>2010-2011</t>
  </si>
  <si>
    <t>Dział:       921                   Rozdział: 92195</t>
  </si>
  <si>
    <r>
      <t xml:space="preserve">Działanie: 4.1 </t>
    </r>
    <r>
      <rPr>
        <sz val="12"/>
        <rFont val="Times New Roman"/>
        <family val="1"/>
      </rPr>
      <t>Społeczeństwo informacyjne</t>
    </r>
  </si>
  <si>
    <r>
      <t>Kategoria II -</t>
    </r>
    <r>
      <rPr>
        <sz val="12"/>
        <rFont val="Times New Roman"/>
        <family val="1"/>
      </rPr>
      <t xml:space="preserve"> Infrastruktura teleinformatyczna oraz system usług na poziomie lokalnym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</si>
  <si>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"Informatyzacja gminy Szczebrzeszyn"</t>
    </r>
  </si>
  <si>
    <t>Dział:       720                   Rozdział: 72095</t>
  </si>
  <si>
    <t>2009-2010</t>
  </si>
  <si>
    <r>
      <t>Kategoria II -</t>
    </r>
    <r>
      <rPr>
        <sz val="12"/>
        <rFont val="Times New Roman"/>
        <family val="1"/>
      </rPr>
      <t xml:space="preserve"> Gospodarka odpadami i ochrona powierzchni ziemi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</si>
  <si>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"Uzupełnienie Zintegrowanego Systemu Gospodarki Odpadami Miasta i Gminy Szczebrzeszyn</t>
    </r>
  </si>
  <si>
    <r>
      <t>Działanie: 6.1</t>
    </r>
    <r>
      <rPr>
        <sz val="12"/>
        <rFont val="Times New Roman"/>
        <family val="1"/>
      </rPr>
      <t xml:space="preserve"> Ochrona i kształtowanie środowiska</t>
    </r>
  </si>
  <si>
    <t>Dział:       900                   Rozdział: 90002</t>
  </si>
  <si>
    <r>
      <t>Oś: VIII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: Infrastruktura społeczna</t>
    </r>
  </si>
  <si>
    <t>Działanie: 8.2  Infrastruktura szkolna i sportowa</t>
  </si>
  <si>
    <r>
      <t>Nazwa projektu: "</t>
    </r>
    <r>
      <rPr>
        <sz val="12"/>
        <rFont val="Times New Roman"/>
        <family val="1"/>
      </rPr>
      <t xml:space="preserve"> Przebudowa i rozbudowa stadionu sportowego w Szczebrzeszynie</t>
    </r>
  </si>
  <si>
    <r>
      <rPr>
        <b/>
        <sz val="12"/>
        <rFont val="Times New Roman"/>
        <family val="1"/>
      </rPr>
      <t>Program:</t>
    </r>
    <r>
      <rPr>
        <sz val="12"/>
        <rFont val="Times New Roman"/>
        <family val="1"/>
      </rPr>
      <t xml:space="preserve"> POKL</t>
    </r>
  </si>
  <si>
    <r>
      <rPr>
        <b/>
        <sz val="12"/>
        <rFont val="Times New Roman"/>
        <family val="1"/>
      </rPr>
      <t>Priorytet:</t>
    </r>
    <r>
      <rPr>
        <sz val="12"/>
        <rFont val="Times New Roman"/>
        <family val="1"/>
      </rPr>
      <t xml:space="preserve"> VII Promocja aktywnej integracji</t>
    </r>
  </si>
  <si>
    <r>
      <rPr>
        <b/>
        <sz val="12"/>
        <rFont val="Times New Roman"/>
        <family val="1"/>
      </rPr>
      <t>Działanie: 7.1</t>
    </r>
    <r>
      <rPr>
        <sz val="12"/>
        <rFont val="Times New Roman"/>
        <family val="1"/>
      </rPr>
      <t xml:space="preserve"> Rozwój i upowszechnianie aktywnej integracji</t>
    </r>
  </si>
  <si>
    <r>
      <rPr>
        <b/>
        <sz val="12"/>
        <rFont val="Times New Roman"/>
        <family val="1"/>
      </rPr>
      <t>Poddziałanie: 7.1.1</t>
    </r>
    <r>
      <rPr>
        <sz val="12"/>
        <rFont val="Times New Roman"/>
        <family val="1"/>
      </rPr>
      <t xml:space="preserve"> Rozwój i upowszechnianie aktywnej integracji przez ośrodki pomocy społecznej"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</si>
  <si>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"Nie wszystko stracone przwciwdziałanie wykluczeniu społecznemu osób długotrwale bezrobotnych"</t>
    </r>
  </si>
  <si>
    <t>Dział:       852                   Rozdział:           85214                85219</t>
  </si>
  <si>
    <t>Ośrodek Pomocy Społecznej w Szczebrzeszynie</t>
  </si>
  <si>
    <t>Dział:       926                  Rozdział: 92601</t>
  </si>
  <si>
    <r>
      <rPr>
        <b/>
        <sz val="12"/>
        <rFont val="Times New Roman"/>
        <family val="1"/>
      </rPr>
      <t>Program:</t>
    </r>
    <r>
      <rPr>
        <sz val="12"/>
        <rFont val="Times New Roman"/>
        <family val="1"/>
      </rPr>
      <t xml:space="preserve"> PROW na lata 2007-2013</t>
    </r>
  </si>
  <si>
    <r>
      <rPr>
        <b/>
        <sz val="12"/>
        <rFont val="Times New Roman"/>
        <family val="1"/>
      </rPr>
      <t xml:space="preserve">Oś: </t>
    </r>
    <r>
      <rPr>
        <sz val="12"/>
        <rFont val="Times New Roman"/>
        <family val="1"/>
      </rPr>
      <t>4 "Leader"</t>
    </r>
  </si>
  <si>
    <r>
      <t xml:space="preserve">Działanie: </t>
    </r>
    <r>
      <rPr>
        <sz val="12"/>
        <rFont val="Times New Roman"/>
        <family val="1"/>
      </rPr>
      <t>413 " Wdrażanie lokalnych strategii rozwoju"</t>
    </r>
  </si>
  <si>
    <r>
      <rPr>
        <b/>
        <sz val="12"/>
        <rFont val="Times New Roman"/>
        <family val="1"/>
      </rPr>
      <t>Nazwa operacji:</t>
    </r>
    <r>
      <rPr>
        <sz val="12"/>
        <rFont val="Times New Roman"/>
        <family val="1"/>
      </rPr>
      <t xml:space="preserve"> " Wyposażenie świetlico-remizy wiejskiej w Bodaczowie"</t>
    </r>
  </si>
  <si>
    <t>2009-2011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</si>
</sst>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  <font>
      <sz val="11"/>
      <name val="Times New Roman CE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tted">
        <color indexed="8"/>
      </top>
      <bottom style="dotted">
        <color indexed="8"/>
      </bottom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6" fillId="29" borderId="3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0" borderId="5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6" fillId="29" borderId="3">
      <alignment vertical="center"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1">
      <alignment vertical="center" wrapText="1"/>
      <protection/>
    </xf>
    <xf numFmtId="0" fontId="43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 vertical="center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4" fontId="2" fillId="0" borderId="0" xfId="53" applyNumberFormat="1">
      <alignment/>
      <protection/>
    </xf>
    <xf numFmtId="0" fontId="4" fillId="0" borderId="12" xfId="53" applyFont="1" applyBorder="1" applyAlignment="1">
      <alignment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20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9" fillId="0" borderId="21" xfId="53" applyFont="1" applyBorder="1" applyAlignment="1">
      <alignment vertical="top" wrapText="1"/>
      <protection/>
    </xf>
    <xf numFmtId="0" fontId="5" fillId="0" borderId="22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 wrapText="1"/>
      <protection/>
    </xf>
    <xf numFmtId="0" fontId="9" fillId="0" borderId="23" xfId="53" applyFont="1" applyBorder="1" applyAlignment="1">
      <alignment vertical="top" wrapText="1"/>
      <protection/>
    </xf>
    <xf numFmtId="0" fontId="5" fillId="0" borderId="19" xfId="53" applyFont="1" applyBorder="1" applyAlignment="1">
      <alignment horizontal="left" vertical="center" wrapText="1"/>
      <protection/>
    </xf>
    <xf numFmtId="0" fontId="10" fillId="29" borderId="20" xfId="53" applyFont="1" applyFill="1" applyBorder="1" applyAlignment="1">
      <alignment horizontal="center" vertical="center" wrapText="1"/>
      <protection/>
    </xf>
    <xf numFmtId="0" fontId="5" fillId="0" borderId="18" xfId="53" applyFont="1" applyBorder="1" applyAlignment="1">
      <alignment vertical="top" wrapText="1"/>
      <protection/>
    </xf>
    <xf numFmtId="0" fontId="5" fillId="0" borderId="19" xfId="53" applyFont="1" applyBorder="1" applyAlignment="1">
      <alignment vertical="top" wrapText="1"/>
      <protection/>
    </xf>
    <xf numFmtId="4" fontId="5" fillId="0" borderId="17" xfId="53" applyNumberFormat="1" applyFont="1" applyBorder="1" applyAlignment="1">
      <alignment horizontal="center" vertical="center" wrapText="1"/>
      <protection/>
    </xf>
    <xf numFmtId="4" fontId="5" fillId="0" borderId="18" xfId="53" applyNumberFormat="1" applyFont="1" applyBorder="1" applyAlignment="1">
      <alignment horizontal="center" vertical="center" wrapText="1"/>
      <protection/>
    </xf>
    <xf numFmtId="4" fontId="5" fillId="0" borderId="19" xfId="53" applyNumberFormat="1" applyFont="1" applyBorder="1" applyAlignment="1">
      <alignment horizontal="center" vertical="center" wrapText="1"/>
      <protection/>
    </xf>
    <xf numFmtId="4" fontId="5" fillId="0" borderId="24" xfId="53" applyNumberFormat="1" applyFont="1" applyBorder="1" applyAlignment="1">
      <alignment horizontal="center" vertical="center" wrapText="1"/>
      <protection/>
    </xf>
    <xf numFmtId="4" fontId="5" fillId="0" borderId="25" xfId="53" applyNumberFormat="1" applyFont="1" applyBorder="1" applyAlignment="1">
      <alignment horizontal="center" vertical="center" wrapText="1"/>
      <protection/>
    </xf>
    <xf numFmtId="4" fontId="5" fillId="0" borderId="26" xfId="53" applyNumberFormat="1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4" fontId="4" fillId="0" borderId="17" xfId="53" applyNumberFormat="1" applyFont="1" applyBorder="1" applyAlignment="1">
      <alignment horizontal="center" vertical="center" wrapText="1"/>
      <protection/>
    </xf>
    <xf numFmtId="4" fontId="4" fillId="0" borderId="18" xfId="53" applyNumberFormat="1" applyFont="1" applyBorder="1" applyAlignment="1">
      <alignment horizontal="center" vertical="center" wrapText="1"/>
      <protection/>
    </xf>
    <xf numFmtId="4" fontId="4" fillId="0" borderId="19" xfId="53" applyNumberFormat="1" applyFont="1" applyBorder="1" applyAlignment="1">
      <alignment horizontal="center" vertical="center" wrapText="1"/>
      <protection/>
    </xf>
    <xf numFmtId="0" fontId="4" fillId="29" borderId="27" xfId="53" applyFont="1" applyFill="1" applyBorder="1" applyAlignment="1">
      <alignment horizontal="center" vertical="center" wrapText="1"/>
      <protection/>
    </xf>
    <xf numFmtId="0" fontId="44" fillId="0" borderId="2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" fontId="5" fillId="0" borderId="29" xfId="53" applyNumberFormat="1" applyFont="1" applyBorder="1" applyAlignment="1">
      <alignment horizontal="center" vertical="center" wrapText="1"/>
      <protection/>
    </xf>
    <xf numFmtId="4" fontId="5" fillId="0" borderId="30" xfId="53" applyNumberFormat="1" applyFont="1" applyBorder="1" applyAlignment="1">
      <alignment horizontal="center" vertical="center" wrapText="1"/>
      <protection/>
    </xf>
    <xf numFmtId="4" fontId="5" fillId="0" borderId="31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4" fontId="5" fillId="0" borderId="20" xfId="53" applyNumberFormat="1" applyFont="1" applyBorder="1" applyAlignment="1">
      <alignment horizontal="center" vertical="center" wrapText="1"/>
      <protection/>
    </xf>
    <xf numFmtId="4" fontId="5" fillId="0" borderId="32" xfId="53" applyNumberFormat="1" applyFont="1" applyBorder="1" applyAlignment="1">
      <alignment horizontal="center" vertical="center" wrapText="1"/>
      <protection/>
    </xf>
    <xf numFmtId="4" fontId="5" fillId="0" borderId="27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/>
      <protection/>
    </xf>
    <xf numFmtId="0" fontId="4" fillId="29" borderId="17" xfId="53" applyFont="1" applyFill="1" applyBorder="1" applyAlignment="1">
      <alignment horizontal="center" vertical="center" wrapText="1"/>
      <protection/>
    </xf>
    <xf numFmtId="0" fontId="4" fillId="29" borderId="18" xfId="53" applyFont="1" applyFill="1" applyBorder="1" applyAlignment="1">
      <alignment horizontal="center" vertical="center" wrapText="1"/>
      <protection/>
    </xf>
    <xf numFmtId="0" fontId="4" fillId="29" borderId="19" xfId="53" applyFont="1" applyFill="1" applyBorder="1" applyAlignment="1">
      <alignment horizontal="center" vertical="center" wrapText="1"/>
      <protection/>
    </xf>
    <xf numFmtId="0" fontId="4" fillId="29" borderId="20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vertical="center" wrapText="1"/>
      <protection/>
    </xf>
    <xf numFmtId="0" fontId="4" fillId="0" borderId="34" xfId="53" applyFont="1" applyBorder="1" applyAlignment="1">
      <alignment vertical="center" wrapText="1"/>
      <protection/>
    </xf>
    <xf numFmtId="0" fontId="4" fillId="0" borderId="35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top" wrapText="1"/>
      <protection/>
    </xf>
    <xf numFmtId="0" fontId="5" fillId="0" borderId="18" xfId="53" applyFont="1" applyBorder="1" applyAlignment="1">
      <alignment vertical="top" wrapText="1"/>
      <protection/>
    </xf>
    <xf numFmtId="0" fontId="5" fillId="0" borderId="19" xfId="53" applyFont="1" applyBorder="1" applyAlignment="1">
      <alignment vertical="top" wrapText="1"/>
      <protection/>
    </xf>
    <xf numFmtId="4" fontId="5" fillId="0" borderId="36" xfId="53" applyNumberFormat="1" applyFont="1" applyBorder="1" applyAlignment="1">
      <alignment horizontal="center" vertical="center" wrapText="1"/>
      <protection/>
    </xf>
    <xf numFmtId="4" fontId="5" fillId="0" borderId="37" xfId="53" applyNumberFormat="1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left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4" fontId="4" fillId="0" borderId="38" xfId="53" applyNumberFormat="1" applyFont="1" applyBorder="1" applyAlignment="1">
      <alignment horizontal="center" vertical="center" wrapText="1"/>
      <protection/>
    </xf>
    <xf numFmtId="4" fontId="5" fillId="0" borderId="38" xfId="53" applyNumberFormat="1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ł. 6 wydatki na programy unijne_Kopia Kopia Kopia Kopia uchwały- zmiany budzetu 2009" xfId="53"/>
    <cellStyle name="Obliczenia" xfId="54"/>
    <cellStyle name="Percent" xfId="55"/>
    <cellStyle name="Rozdział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adanie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uszczak$\BUD&#379;ET%202010\Bud&#380;et%202010\BUD&#379;ET%202009\Kopia%20Kopia%20Kopia%20Kopia%20uchwa&#322;y-%20zmiany%20budzetu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uszczak$\Bud&#380;et%202008\uchwa&#322;y-%20zmiany%20budzetu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 nr 5 (4)"/>
      <sheetName val="styczeń"/>
      <sheetName val="wzór WPI (2)"/>
      <sheetName val="Załacznik nr 5"/>
      <sheetName val="zał.10-2009"/>
      <sheetName val="zał nr 12-2009"/>
      <sheetName val="luty "/>
      <sheetName val="Załacznik nr 5 (3)"/>
      <sheetName val="marzec "/>
      <sheetName val="wzór WPI (3)"/>
      <sheetName val="Załacznik nr 5 (5)"/>
      <sheetName val="zał 3- 2008"/>
      <sheetName val="zał nr 101dot. na zabytki 2009"/>
      <sheetName val="kwiecień"/>
      <sheetName val="wzór WPI (4)"/>
      <sheetName val="Załacznik nr 5 (6)"/>
      <sheetName val="zał nr 12dot. na pomoc fii 2009"/>
      <sheetName val="wzór WPI uwzględniajacy konsult"/>
      <sheetName val="maj"/>
      <sheetName val="Załacznik nr 5 (7)"/>
      <sheetName val="zał. nr 2 GFOŚ"/>
      <sheetName val="zał nr 12-2009 (2)"/>
      <sheetName val="czerwiec"/>
      <sheetName val="czerwiec (2)"/>
      <sheetName val="Załacznik nr 5 (8)"/>
      <sheetName val="wydatki UE"/>
      <sheetName val="zał 3- 2008 (2)"/>
      <sheetName val="lipiec"/>
      <sheetName val="wzór WPI (5)"/>
      <sheetName val="Załacznik nr 5 (9)"/>
      <sheetName val="zał nr 9 dot. dla kultury 2009"/>
      <sheetName val="zał.10-2009 (2)"/>
      <sheetName val="zał nr 101dot. na zabytki 2 (2)"/>
      <sheetName val="sierpień"/>
      <sheetName val="Załącznik nr 3"/>
      <sheetName val="wydatki UE (2)"/>
      <sheetName val="zał nr 12dot. na pomoc fii  (2)"/>
      <sheetName val="wrzesień"/>
      <sheetName val="Załącznik nr 3 (2)"/>
      <sheetName val="wzór WPI (6)"/>
      <sheetName val="Załacznik nr 5 (10)"/>
      <sheetName val="zał 3- 2008 (3)"/>
      <sheetName val="zał. nr 2 GFOŚ (2)"/>
      <sheetName val="pażdziernik"/>
      <sheetName val="zał.10-2009 (3)"/>
      <sheetName val="listopad"/>
      <sheetName val="listopad (2)"/>
      <sheetName val="Załącznik nr 3 (3)"/>
      <sheetName val="wzór WPI (7)"/>
      <sheetName val="Załacznik nr 5 (11)"/>
      <sheetName val="wydatki UE (3)"/>
      <sheetName val="zał 3- 2008 (4)"/>
      <sheetName val="grudzień)"/>
      <sheetName val="Załącznik nr 3 (4)"/>
      <sheetName val="wzór WPI (8)"/>
      <sheetName val="zał 3- 2008 (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. 6 2008 (4)"/>
      <sheetName val="zał 5 2008 (4)"/>
      <sheetName val="luty 2008"/>
      <sheetName val="luty 2008 (2)"/>
      <sheetName val="marzec 2008 "/>
      <sheetName val=" WPI"/>
      <sheetName val="inwestycje"/>
      <sheetName val="zał 5 2008"/>
      <sheetName val="zał. 6 2008"/>
      <sheetName val="zał. 11 2008r."/>
      <sheetName val="kwiecień 2008"/>
      <sheetName val="Załącznik nr 3 (4)"/>
      <sheetName val="inwestycje (2)"/>
      <sheetName val="maj 2008 "/>
      <sheetName val=" WPI (2)"/>
      <sheetName val="inwestycje (3)"/>
      <sheetName val="czerwiec 2008"/>
      <sheetName val=" WPI (3)"/>
      <sheetName val="zał 5 2008 (2)"/>
      <sheetName val="zał. 11 2008r. (2)"/>
      <sheetName val="lipiec 2008"/>
      <sheetName val=" WPI (4)"/>
      <sheetName val=" WPI (5)"/>
      <sheetName val="inwestycje (4)"/>
      <sheetName val="wzór WPI uwzględniajacy konsult"/>
      <sheetName val="sierpień 2008 "/>
      <sheetName val="wrzesień 2008"/>
      <sheetName val=" WPI (6)"/>
      <sheetName val="inwestycje (5)"/>
      <sheetName val="paźdzernik 2008 "/>
      <sheetName val="inwestycje (6)"/>
      <sheetName val="zał 5 2008 (3)"/>
      <sheetName val="zał. 6 2008 (2)"/>
      <sheetName val="listopad 2008  (2)"/>
      <sheetName val="Załącznik nr 3 (5)"/>
      <sheetName val=" WPI (7)"/>
      <sheetName val="inwestycje (7)"/>
      <sheetName val="zał 5 2008 (5)"/>
      <sheetName val="zał. 6 2008 (3)"/>
      <sheetName val="zał. nr 2 GFOŚ"/>
      <sheetName val="zał nr 10 dot. dla kultury 2008"/>
      <sheetName val="grudzień 2008"/>
      <sheetName val=" WPI (8)"/>
      <sheetName val="inwestycje (8)"/>
      <sheetName val="zał 5 2008 (6)"/>
      <sheetName val="zał. 6 2008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6"/>
  <sheetViews>
    <sheetView tabSelected="1" zoomScale="75" zoomScaleNormal="75" zoomScalePageLayoutView="0" workbookViewId="0" topLeftCell="A1">
      <selection activeCell="F29" sqref="F29:F33"/>
    </sheetView>
  </sheetViews>
  <sheetFormatPr defaultColWidth="8.796875" defaultRowHeight="14.25"/>
  <cols>
    <col min="1" max="1" width="3.8984375" style="1" customWidth="1"/>
    <col min="2" max="2" width="41.59765625" style="1" customWidth="1"/>
    <col min="3" max="3" width="16.19921875" style="1" customWidth="1"/>
    <col min="4" max="4" width="19.09765625" style="1" customWidth="1"/>
    <col min="5" max="5" width="15.8984375" style="1" customWidth="1"/>
    <col min="6" max="6" width="16.19921875" style="1" customWidth="1"/>
    <col min="7" max="8" width="17.5" style="1" customWidth="1"/>
    <col min="9" max="9" width="16" style="1" customWidth="1"/>
    <col min="10" max="10" width="17" style="1" customWidth="1"/>
    <col min="11" max="11" width="11.59765625" style="1" bestFit="1" customWidth="1"/>
    <col min="12" max="16384" width="9" style="1" customWidth="1"/>
  </cols>
  <sheetData>
    <row r="1" ht="2.25" customHeight="1"/>
    <row r="2" ht="12.75" hidden="1"/>
    <row r="3" ht="7.5" customHeight="1"/>
    <row r="4" spans="1:10" ht="12.7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6.7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6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3.25" hidden="1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customHeight="1">
      <c r="A9" s="51" t="s">
        <v>1</v>
      </c>
      <c r="B9" s="51" t="s">
        <v>2</v>
      </c>
      <c r="C9" s="51" t="s">
        <v>3</v>
      </c>
      <c r="D9" s="51" t="s">
        <v>4</v>
      </c>
      <c r="E9" s="51" t="s">
        <v>5</v>
      </c>
      <c r="F9" s="54" t="s">
        <v>6</v>
      </c>
      <c r="G9" s="54"/>
      <c r="H9" s="54"/>
      <c r="I9" s="54"/>
      <c r="J9" s="54"/>
    </row>
    <row r="10" spans="1:10" ht="15">
      <c r="A10" s="52"/>
      <c r="B10" s="52"/>
      <c r="C10" s="52"/>
      <c r="D10" s="52"/>
      <c r="E10" s="52"/>
      <c r="F10" s="51" t="s">
        <v>7</v>
      </c>
      <c r="G10" s="40">
        <v>2010</v>
      </c>
      <c r="H10" s="41"/>
      <c r="I10" s="40">
        <v>2011</v>
      </c>
      <c r="J10" s="42"/>
    </row>
    <row r="11" spans="1:10" ht="45" customHeight="1">
      <c r="A11" s="53"/>
      <c r="B11" s="53"/>
      <c r="C11" s="53"/>
      <c r="D11" s="53"/>
      <c r="E11" s="53"/>
      <c r="F11" s="53"/>
      <c r="G11" s="22" t="s">
        <v>8</v>
      </c>
      <c r="H11" s="22" t="s">
        <v>9</v>
      </c>
      <c r="I11" s="22" t="s">
        <v>8</v>
      </c>
      <c r="J11" s="22" t="s">
        <v>9</v>
      </c>
    </row>
    <row r="12" spans="1:10" ht="44.25" customHeight="1">
      <c r="A12" s="10">
        <v>1</v>
      </c>
      <c r="B12" s="21" t="s">
        <v>10</v>
      </c>
      <c r="C12" s="32" t="s">
        <v>18</v>
      </c>
      <c r="D12" s="35" t="s">
        <v>12</v>
      </c>
      <c r="E12" s="35">
        <v>2010</v>
      </c>
      <c r="F12" s="38">
        <f>G12+H12</f>
        <v>578596.74</v>
      </c>
      <c r="G12" s="26">
        <v>289298.37</v>
      </c>
      <c r="H12" s="48">
        <v>289298.37</v>
      </c>
      <c r="I12" s="25">
        <v>0</v>
      </c>
      <c r="J12" s="27">
        <v>0</v>
      </c>
    </row>
    <row r="13" spans="1:10" ht="31.5" customHeight="1">
      <c r="A13" s="11"/>
      <c r="B13" s="15" t="s">
        <v>19</v>
      </c>
      <c r="C13" s="32"/>
      <c r="D13" s="35"/>
      <c r="E13" s="35"/>
      <c r="F13" s="38"/>
      <c r="G13" s="26"/>
      <c r="H13" s="49"/>
      <c r="I13" s="26"/>
      <c r="J13" s="47"/>
    </row>
    <row r="14" spans="1:10" ht="60.75" customHeight="1">
      <c r="A14" s="11"/>
      <c r="B14" s="15" t="s">
        <v>20</v>
      </c>
      <c r="C14" s="32"/>
      <c r="D14" s="35"/>
      <c r="E14" s="35"/>
      <c r="F14" s="38"/>
      <c r="G14" s="26"/>
      <c r="H14" s="49"/>
      <c r="I14" s="26"/>
      <c r="J14" s="47"/>
    </row>
    <row r="15" spans="1:10" ht="62.25" customHeight="1">
      <c r="A15" s="12"/>
      <c r="B15" s="15" t="s">
        <v>21</v>
      </c>
      <c r="C15" s="33"/>
      <c r="D15" s="36"/>
      <c r="E15" s="36"/>
      <c r="F15" s="39"/>
      <c r="G15" s="27"/>
      <c r="H15" s="49"/>
      <c r="I15" s="27"/>
      <c r="J15" s="47"/>
    </row>
    <row r="16" spans="1:10" ht="42" customHeight="1">
      <c r="A16" s="10">
        <v>2</v>
      </c>
      <c r="B16" s="17" t="s">
        <v>10</v>
      </c>
      <c r="C16" s="32" t="s">
        <v>30</v>
      </c>
      <c r="D16" s="35" t="s">
        <v>12</v>
      </c>
      <c r="E16" s="35" t="s">
        <v>31</v>
      </c>
      <c r="F16" s="38">
        <v>1092083</v>
      </c>
      <c r="G16" s="26">
        <v>161067.45</v>
      </c>
      <c r="H16" s="26">
        <v>912715.55</v>
      </c>
      <c r="I16" s="26">
        <v>0</v>
      </c>
      <c r="J16" s="26">
        <v>0</v>
      </c>
    </row>
    <row r="17" spans="1:10" ht="44.25" customHeight="1">
      <c r="A17" s="11"/>
      <c r="B17" s="4" t="s">
        <v>27</v>
      </c>
      <c r="C17" s="32"/>
      <c r="D17" s="35"/>
      <c r="E17" s="35"/>
      <c r="F17" s="38"/>
      <c r="G17" s="26"/>
      <c r="H17" s="26"/>
      <c r="I17" s="26"/>
      <c r="J17" s="26"/>
    </row>
    <row r="18" spans="1:10" ht="55.5" customHeight="1">
      <c r="A18" s="11"/>
      <c r="B18" s="8" t="s">
        <v>28</v>
      </c>
      <c r="C18" s="32"/>
      <c r="D18" s="35"/>
      <c r="E18" s="35"/>
      <c r="F18" s="38"/>
      <c r="G18" s="26"/>
      <c r="H18" s="26"/>
      <c r="I18" s="26"/>
      <c r="J18" s="26"/>
    </row>
    <row r="19" spans="1:10" ht="51.75" customHeight="1" thickBot="1">
      <c r="A19" s="12"/>
      <c r="B19" s="9" t="s">
        <v>29</v>
      </c>
      <c r="C19" s="69"/>
      <c r="D19" s="55"/>
      <c r="E19" s="55"/>
      <c r="F19" s="56"/>
      <c r="G19" s="46"/>
      <c r="H19" s="46"/>
      <c r="I19" s="46"/>
      <c r="J19" s="46"/>
    </row>
    <row r="20" spans="1:10" ht="39.75" customHeight="1">
      <c r="A20" s="10">
        <v>3</v>
      </c>
      <c r="B20" s="7" t="s">
        <v>39</v>
      </c>
      <c r="C20" s="65" t="s">
        <v>44</v>
      </c>
      <c r="D20" s="66" t="s">
        <v>45</v>
      </c>
      <c r="E20" s="66">
        <v>2010</v>
      </c>
      <c r="F20" s="67">
        <v>175049.86</v>
      </c>
      <c r="G20" s="68">
        <v>26254.48</v>
      </c>
      <c r="H20" s="68">
        <v>148792.38</v>
      </c>
      <c r="I20" s="68">
        <v>0</v>
      </c>
      <c r="J20" s="68">
        <v>0</v>
      </c>
    </row>
    <row r="21" spans="1:10" ht="48" customHeight="1">
      <c r="A21" s="11"/>
      <c r="B21" s="13" t="s">
        <v>40</v>
      </c>
      <c r="C21" s="70"/>
      <c r="D21" s="35"/>
      <c r="E21" s="35"/>
      <c r="F21" s="38"/>
      <c r="G21" s="26"/>
      <c r="H21" s="26"/>
      <c r="I21" s="26"/>
      <c r="J21" s="26"/>
    </row>
    <row r="22" spans="1:10" ht="57" customHeight="1">
      <c r="A22" s="11"/>
      <c r="B22" s="13" t="s">
        <v>41</v>
      </c>
      <c r="C22" s="70"/>
      <c r="D22" s="35"/>
      <c r="E22" s="35"/>
      <c r="F22" s="38"/>
      <c r="G22" s="26"/>
      <c r="H22" s="26"/>
      <c r="I22" s="26"/>
      <c r="J22" s="26"/>
    </row>
    <row r="23" spans="1:10" ht="57" customHeight="1">
      <c r="A23" s="11"/>
      <c r="B23" s="13" t="s">
        <v>42</v>
      </c>
      <c r="C23" s="70"/>
      <c r="D23" s="35"/>
      <c r="E23" s="35"/>
      <c r="F23" s="38"/>
      <c r="G23" s="26"/>
      <c r="H23" s="26"/>
      <c r="I23" s="26"/>
      <c r="J23" s="26"/>
    </row>
    <row r="24" spans="1:10" ht="57" customHeight="1" thickBot="1">
      <c r="A24" s="12"/>
      <c r="B24" s="9" t="s">
        <v>43</v>
      </c>
      <c r="C24" s="71"/>
      <c r="D24" s="55"/>
      <c r="E24" s="55"/>
      <c r="F24" s="56"/>
      <c r="G24" s="46"/>
      <c r="H24" s="46"/>
      <c r="I24" s="46"/>
      <c r="J24" s="46"/>
    </row>
    <row r="25" spans="1:10" ht="48.75" customHeight="1">
      <c r="A25" s="10">
        <v>4</v>
      </c>
      <c r="B25" s="7" t="s">
        <v>10</v>
      </c>
      <c r="C25" s="65" t="s">
        <v>35</v>
      </c>
      <c r="D25" s="66" t="s">
        <v>12</v>
      </c>
      <c r="E25" s="66" t="s">
        <v>51</v>
      </c>
      <c r="F25" s="67">
        <v>2229262.92</v>
      </c>
      <c r="G25" s="68">
        <v>3687.75</v>
      </c>
      <c r="H25" s="68">
        <v>11063.25</v>
      </c>
      <c r="I25" s="68">
        <v>550492.98</v>
      </c>
      <c r="J25" s="68">
        <v>1651478.94</v>
      </c>
    </row>
    <row r="26" spans="1:10" ht="43.5" customHeight="1">
      <c r="A26" s="11"/>
      <c r="B26" s="4" t="s">
        <v>34</v>
      </c>
      <c r="C26" s="32"/>
      <c r="D26" s="35"/>
      <c r="E26" s="35"/>
      <c r="F26" s="38"/>
      <c r="G26" s="26"/>
      <c r="H26" s="26"/>
      <c r="I26" s="26"/>
      <c r="J26" s="26"/>
    </row>
    <row r="27" spans="1:11" ht="52.5" customHeight="1">
      <c r="A27" s="11"/>
      <c r="B27" s="8" t="s">
        <v>32</v>
      </c>
      <c r="C27" s="32"/>
      <c r="D27" s="35"/>
      <c r="E27" s="35"/>
      <c r="F27" s="38"/>
      <c r="G27" s="26"/>
      <c r="H27" s="26"/>
      <c r="I27" s="26"/>
      <c r="J27" s="26"/>
      <c r="K27" s="5"/>
    </row>
    <row r="28" spans="1:10" ht="68.25" customHeight="1">
      <c r="A28" s="12"/>
      <c r="B28" s="18" t="s">
        <v>33</v>
      </c>
      <c r="C28" s="32"/>
      <c r="D28" s="35"/>
      <c r="E28" s="35"/>
      <c r="F28" s="38"/>
      <c r="G28" s="26"/>
      <c r="H28" s="26"/>
      <c r="I28" s="26"/>
      <c r="J28" s="26"/>
    </row>
    <row r="29" spans="1:10" ht="47.25" customHeight="1">
      <c r="A29" s="60">
        <v>5</v>
      </c>
      <c r="B29" s="14" t="s">
        <v>10</v>
      </c>
      <c r="C29" s="31" t="s">
        <v>11</v>
      </c>
      <c r="D29" s="34" t="s">
        <v>12</v>
      </c>
      <c r="E29" s="34">
        <v>2010</v>
      </c>
      <c r="F29" s="37">
        <f>G29+H29</f>
        <v>538892.75</v>
      </c>
      <c r="G29" s="25">
        <v>80833.9</v>
      </c>
      <c r="H29" s="63">
        <v>458058.85</v>
      </c>
      <c r="I29" s="43">
        <v>0</v>
      </c>
      <c r="J29" s="25">
        <v>0</v>
      </c>
    </row>
    <row r="30" spans="1:10" ht="50.25" customHeight="1">
      <c r="A30" s="61"/>
      <c r="B30" s="14" t="s">
        <v>13</v>
      </c>
      <c r="C30" s="32"/>
      <c r="D30" s="35"/>
      <c r="E30" s="35"/>
      <c r="F30" s="38"/>
      <c r="G30" s="26"/>
      <c r="H30" s="64"/>
      <c r="I30" s="44"/>
      <c r="J30" s="26"/>
    </row>
    <row r="31" spans="1:10" ht="41.25" customHeight="1">
      <c r="A31" s="61"/>
      <c r="B31" s="14" t="s">
        <v>14</v>
      </c>
      <c r="C31" s="32"/>
      <c r="D31" s="35"/>
      <c r="E31" s="35"/>
      <c r="F31" s="38"/>
      <c r="G31" s="26"/>
      <c r="H31" s="64"/>
      <c r="I31" s="44"/>
      <c r="J31" s="26"/>
    </row>
    <row r="32" spans="1:10" ht="56.25" customHeight="1">
      <c r="A32" s="61"/>
      <c r="B32" s="19" t="s">
        <v>15</v>
      </c>
      <c r="C32" s="32"/>
      <c r="D32" s="35"/>
      <c r="E32" s="35"/>
      <c r="F32" s="38"/>
      <c r="G32" s="26"/>
      <c r="H32" s="64"/>
      <c r="I32" s="44"/>
      <c r="J32" s="26"/>
    </row>
    <row r="33" spans="1:10" ht="69.75" customHeight="1">
      <c r="A33" s="62"/>
      <c r="B33" s="14" t="s">
        <v>16</v>
      </c>
      <c r="C33" s="33"/>
      <c r="D33" s="36"/>
      <c r="E33" s="36"/>
      <c r="F33" s="39"/>
      <c r="G33" s="27"/>
      <c r="H33" s="28"/>
      <c r="I33" s="45"/>
      <c r="J33" s="27"/>
    </row>
    <row r="34" spans="1:10" ht="42.75" customHeight="1">
      <c r="A34" s="23">
        <v>6</v>
      </c>
      <c r="B34" s="14" t="s">
        <v>47</v>
      </c>
      <c r="C34" s="31" t="s">
        <v>11</v>
      </c>
      <c r="D34" s="31" t="s">
        <v>12</v>
      </c>
      <c r="E34" s="34">
        <v>2010</v>
      </c>
      <c r="F34" s="37">
        <v>10743.7</v>
      </c>
      <c r="G34" s="25">
        <v>6164</v>
      </c>
      <c r="H34" s="25">
        <v>4579.7</v>
      </c>
      <c r="I34" s="25">
        <v>0</v>
      </c>
      <c r="J34" s="25">
        <v>0</v>
      </c>
    </row>
    <row r="35" spans="1:10" ht="36" customHeight="1">
      <c r="A35" s="23"/>
      <c r="B35" s="14" t="s">
        <v>48</v>
      </c>
      <c r="C35" s="32"/>
      <c r="D35" s="32"/>
      <c r="E35" s="35"/>
      <c r="F35" s="38"/>
      <c r="G35" s="26"/>
      <c r="H35" s="26"/>
      <c r="I35" s="26"/>
      <c r="J35" s="26"/>
    </row>
    <row r="36" spans="1:10" ht="47.25" customHeight="1">
      <c r="A36" s="23"/>
      <c r="B36" s="15" t="s">
        <v>49</v>
      </c>
      <c r="C36" s="32"/>
      <c r="D36" s="32"/>
      <c r="E36" s="35"/>
      <c r="F36" s="38"/>
      <c r="G36" s="26"/>
      <c r="H36" s="26"/>
      <c r="I36" s="26"/>
      <c r="J36" s="26"/>
    </row>
    <row r="37" spans="1:10" ht="84" customHeight="1">
      <c r="A37" s="24"/>
      <c r="B37" s="14" t="s">
        <v>50</v>
      </c>
      <c r="C37" s="33"/>
      <c r="D37" s="33"/>
      <c r="E37" s="36"/>
      <c r="F37" s="39"/>
      <c r="G37" s="27"/>
      <c r="H37" s="27"/>
      <c r="I37" s="27"/>
      <c r="J37" s="27"/>
    </row>
    <row r="38" spans="1:10" ht="40.5" customHeight="1">
      <c r="A38" s="10">
        <v>7</v>
      </c>
      <c r="B38" s="14" t="s">
        <v>10</v>
      </c>
      <c r="C38" s="31" t="s">
        <v>26</v>
      </c>
      <c r="D38" s="34" t="s">
        <v>12</v>
      </c>
      <c r="E38" s="34" t="s">
        <v>25</v>
      </c>
      <c r="F38" s="37">
        <f>+G38+H38+I38+J38</f>
        <v>872608.01</v>
      </c>
      <c r="G38" s="25">
        <v>164152.21</v>
      </c>
      <c r="H38" s="29">
        <v>383021.8</v>
      </c>
      <c r="I38" s="25">
        <v>97630.2</v>
      </c>
      <c r="J38" s="47">
        <v>227803.8</v>
      </c>
    </row>
    <row r="39" spans="1:12" ht="50.25" customHeight="1">
      <c r="A39" s="11"/>
      <c r="B39" s="15" t="s">
        <v>22</v>
      </c>
      <c r="C39" s="32"/>
      <c r="D39" s="35"/>
      <c r="E39" s="35"/>
      <c r="F39" s="38"/>
      <c r="G39" s="26"/>
      <c r="H39" s="29"/>
      <c r="I39" s="26"/>
      <c r="J39" s="47"/>
      <c r="L39" s="5"/>
    </row>
    <row r="40" spans="1:10" ht="57" customHeight="1">
      <c r="A40" s="11"/>
      <c r="B40" s="15" t="s">
        <v>23</v>
      </c>
      <c r="C40" s="32"/>
      <c r="D40" s="35"/>
      <c r="E40" s="35"/>
      <c r="F40" s="38"/>
      <c r="G40" s="26"/>
      <c r="H40" s="29"/>
      <c r="I40" s="26"/>
      <c r="J40" s="47"/>
    </row>
    <row r="41" spans="1:10" ht="49.5" customHeight="1">
      <c r="A41" s="12"/>
      <c r="B41" s="15" t="s">
        <v>24</v>
      </c>
      <c r="C41" s="33"/>
      <c r="D41" s="36"/>
      <c r="E41" s="36"/>
      <c r="F41" s="39"/>
      <c r="G41" s="27"/>
      <c r="H41" s="29"/>
      <c r="I41" s="27"/>
      <c r="J41" s="47"/>
    </row>
    <row r="42" spans="1:10" ht="40.5" customHeight="1">
      <c r="A42" s="16">
        <v>8</v>
      </c>
      <c r="B42" s="14" t="s">
        <v>10</v>
      </c>
      <c r="C42" s="31" t="s">
        <v>46</v>
      </c>
      <c r="D42" s="34" t="s">
        <v>12</v>
      </c>
      <c r="E42" s="34">
        <v>2010</v>
      </c>
      <c r="F42" s="37">
        <f>+G42+H42+I42+J42</f>
        <v>3148580.56</v>
      </c>
      <c r="G42" s="25">
        <v>1161511.37</v>
      </c>
      <c r="H42" s="29">
        <v>1987069.19</v>
      </c>
      <c r="I42" s="25">
        <v>0</v>
      </c>
      <c r="J42" s="28">
        <v>0</v>
      </c>
    </row>
    <row r="43" spans="1:10" ht="34.5" customHeight="1">
      <c r="A43" s="16"/>
      <c r="B43" s="15" t="s">
        <v>36</v>
      </c>
      <c r="C43" s="32"/>
      <c r="D43" s="35"/>
      <c r="E43" s="35"/>
      <c r="F43" s="38"/>
      <c r="G43" s="26"/>
      <c r="H43" s="29"/>
      <c r="I43" s="26"/>
      <c r="J43" s="29"/>
    </row>
    <row r="44" spans="1:10" ht="51" customHeight="1">
      <c r="A44" s="16"/>
      <c r="B44" s="15" t="s">
        <v>37</v>
      </c>
      <c r="C44" s="32"/>
      <c r="D44" s="35"/>
      <c r="E44" s="35"/>
      <c r="F44" s="38"/>
      <c r="G44" s="26"/>
      <c r="H44" s="29"/>
      <c r="I44" s="26"/>
      <c r="J44" s="29"/>
    </row>
    <row r="45" spans="1:10" ht="57" customHeight="1" thickBot="1">
      <c r="A45" s="20"/>
      <c r="B45" s="15" t="s">
        <v>38</v>
      </c>
      <c r="C45" s="33"/>
      <c r="D45" s="36"/>
      <c r="E45" s="36"/>
      <c r="F45" s="39"/>
      <c r="G45" s="27"/>
      <c r="H45" s="29"/>
      <c r="I45" s="27"/>
      <c r="J45" s="30"/>
    </row>
    <row r="46" spans="1:10" ht="62.25" customHeight="1" thickBot="1">
      <c r="A46" s="57" t="s">
        <v>17</v>
      </c>
      <c r="B46" s="58"/>
      <c r="C46" s="58"/>
      <c r="D46" s="59"/>
      <c r="E46" s="6"/>
      <c r="F46" s="3">
        <f>F12+F16+F20+F25+F29+F34+F38+F42</f>
        <v>8645817.54</v>
      </c>
      <c r="G46" s="3">
        <f>G12+G16+G20+G25+G29+G34+G38+G42</f>
        <v>1892969.53</v>
      </c>
      <c r="H46" s="3">
        <f>H12+H16+H20+H25+H29+H34+H38+H42</f>
        <v>4194599.09</v>
      </c>
      <c r="I46" s="3">
        <f>I12+I16+I20+I25+I29+I34+I38+I42</f>
        <v>648123.1799999999</v>
      </c>
      <c r="J46" s="3">
        <f>J12+J16+J20+J25+J29+J34+J38+J42</f>
        <v>1879282.74</v>
      </c>
    </row>
  </sheetData>
  <sheetProtection/>
  <mergeCells count="76">
    <mergeCell ref="F34:F37"/>
    <mergeCell ref="G34:G37"/>
    <mergeCell ref="H34:H37"/>
    <mergeCell ref="I34:I37"/>
    <mergeCell ref="J34:J37"/>
    <mergeCell ref="I20:I24"/>
    <mergeCell ref="J20:J24"/>
    <mergeCell ref="C20:C24"/>
    <mergeCell ref="D20:D24"/>
    <mergeCell ref="E20:E24"/>
    <mergeCell ref="F20:F24"/>
    <mergeCell ref="G20:G24"/>
    <mergeCell ref="H20:H24"/>
    <mergeCell ref="J16:J19"/>
    <mergeCell ref="C25:C28"/>
    <mergeCell ref="D25:D28"/>
    <mergeCell ref="E25:E28"/>
    <mergeCell ref="F25:F28"/>
    <mergeCell ref="G25:G28"/>
    <mergeCell ref="H25:H28"/>
    <mergeCell ref="I25:I28"/>
    <mergeCell ref="J25:J28"/>
    <mergeCell ref="C16:C19"/>
    <mergeCell ref="D16:D19"/>
    <mergeCell ref="E16:E19"/>
    <mergeCell ref="F16:F19"/>
    <mergeCell ref="G16:G19"/>
    <mergeCell ref="H16:H19"/>
    <mergeCell ref="A46:D46"/>
    <mergeCell ref="A29:A33"/>
    <mergeCell ref="E29:E33"/>
    <mergeCell ref="F29:F33"/>
    <mergeCell ref="H29:H33"/>
    <mergeCell ref="C38:C41"/>
    <mergeCell ref="D38:D41"/>
    <mergeCell ref="E38:E41"/>
    <mergeCell ref="F38:F41"/>
    <mergeCell ref="G38:G41"/>
    <mergeCell ref="C29:C33"/>
    <mergeCell ref="D29:D33"/>
    <mergeCell ref="C34:C37"/>
    <mergeCell ref="D34:D37"/>
    <mergeCell ref="E34:E37"/>
    <mergeCell ref="A4:J6"/>
    <mergeCell ref="A9:A11"/>
    <mergeCell ref="B9:B11"/>
    <mergeCell ref="C9:C11"/>
    <mergeCell ref="D9:D11"/>
    <mergeCell ref="E9:E11"/>
    <mergeCell ref="F9:J9"/>
    <mergeCell ref="F10:F11"/>
    <mergeCell ref="C12:C15"/>
    <mergeCell ref="D12:D15"/>
    <mergeCell ref="E12:E15"/>
    <mergeCell ref="F12:F15"/>
    <mergeCell ref="G12:G15"/>
    <mergeCell ref="J12:J15"/>
    <mergeCell ref="H12:H15"/>
    <mergeCell ref="H38:H41"/>
    <mergeCell ref="G10:H10"/>
    <mergeCell ref="I10:J10"/>
    <mergeCell ref="I12:I15"/>
    <mergeCell ref="I29:I33"/>
    <mergeCell ref="I38:I41"/>
    <mergeCell ref="I16:I19"/>
    <mergeCell ref="J38:J41"/>
    <mergeCell ref="G29:G33"/>
    <mergeCell ref="J29:J33"/>
    <mergeCell ref="I42:I45"/>
    <mergeCell ref="J42:J45"/>
    <mergeCell ref="C42:C45"/>
    <mergeCell ref="D42:D45"/>
    <mergeCell ref="E42:E45"/>
    <mergeCell ref="F42:F45"/>
    <mergeCell ref="G42:G45"/>
    <mergeCell ref="H42:H45"/>
  </mergeCells>
  <printOptions/>
  <pageMargins left="0.35433070866141736" right="0.1968503937007874" top="0.6299212598425197" bottom="0.35433070866141736" header="0.2755905511811024" footer="0.1968503937007874"/>
  <pageSetup horizontalDpi="600" verticalDpi="600" orientation="landscape" paperSize="9" scale="70" r:id="rId1"/>
  <headerFooter alignWithMargins="0">
    <oddHeader xml:space="preserve">&amp;R&amp;9Załacznik nr 9 do uchwały Nr III/7/10 RM w Szczebrzeszynie z dnia 30.12.2010r. w sprawie zmian budżetu na 2010 rok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L42"/>
  <sheetViews>
    <sheetView zoomScale="75" zoomScaleNormal="75" zoomScalePageLayoutView="0" workbookViewId="0" topLeftCell="A1">
      <selection activeCell="D50" sqref="D50"/>
    </sheetView>
  </sheetViews>
  <sheetFormatPr defaultColWidth="8.796875" defaultRowHeight="14.25"/>
  <cols>
    <col min="1" max="1" width="3.8984375" style="1" customWidth="1"/>
    <col min="2" max="2" width="41.59765625" style="1" customWidth="1"/>
    <col min="3" max="3" width="16.19921875" style="1" customWidth="1"/>
    <col min="4" max="4" width="19.09765625" style="1" customWidth="1"/>
    <col min="5" max="5" width="15.8984375" style="1" customWidth="1"/>
    <col min="6" max="6" width="16.19921875" style="1" customWidth="1"/>
    <col min="7" max="8" width="17.5" style="1" customWidth="1"/>
    <col min="9" max="9" width="16" style="1" customWidth="1"/>
    <col min="10" max="10" width="17" style="1" customWidth="1"/>
    <col min="11" max="16384" width="9" style="1" customWidth="1"/>
  </cols>
  <sheetData>
    <row r="1" ht="2.25" customHeight="1"/>
    <row r="2" ht="12.75" hidden="1"/>
    <row r="3" ht="7.5" customHeight="1"/>
    <row r="4" spans="1:10" ht="12.7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6.7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6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hidden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customHeight="1">
      <c r="A9" s="51" t="s">
        <v>1</v>
      </c>
      <c r="B9" s="51" t="s">
        <v>2</v>
      </c>
      <c r="C9" s="51" t="s">
        <v>3</v>
      </c>
      <c r="D9" s="51" t="s">
        <v>4</v>
      </c>
      <c r="E9" s="51" t="s">
        <v>5</v>
      </c>
      <c r="F9" s="54" t="s">
        <v>6</v>
      </c>
      <c r="G9" s="54"/>
      <c r="H9" s="54"/>
      <c r="I9" s="54"/>
      <c r="J9" s="54"/>
    </row>
    <row r="10" spans="1:10" ht="15">
      <c r="A10" s="52"/>
      <c r="B10" s="52"/>
      <c r="C10" s="52"/>
      <c r="D10" s="52"/>
      <c r="E10" s="52"/>
      <c r="F10" s="51" t="s">
        <v>7</v>
      </c>
      <c r="G10" s="40">
        <v>2010</v>
      </c>
      <c r="H10" s="41"/>
      <c r="I10" s="40">
        <v>2011</v>
      </c>
      <c r="J10" s="42"/>
    </row>
    <row r="11" spans="1:10" ht="45" customHeight="1">
      <c r="A11" s="53"/>
      <c r="B11" s="53"/>
      <c r="C11" s="53"/>
      <c r="D11" s="53"/>
      <c r="E11" s="53"/>
      <c r="F11" s="53"/>
      <c r="G11" s="22" t="s">
        <v>8</v>
      </c>
      <c r="H11" s="22" t="s">
        <v>9</v>
      </c>
      <c r="I11" s="22" t="s">
        <v>8</v>
      </c>
      <c r="J11" s="22" t="s">
        <v>9</v>
      </c>
    </row>
    <row r="12" spans="1:10" ht="44.25" customHeight="1">
      <c r="A12" s="10">
        <v>1</v>
      </c>
      <c r="B12" s="21" t="s">
        <v>10</v>
      </c>
      <c r="C12" s="32" t="s">
        <v>18</v>
      </c>
      <c r="D12" s="35" t="s">
        <v>12</v>
      </c>
      <c r="E12" s="35">
        <v>2010</v>
      </c>
      <c r="F12" s="38">
        <f>G12+H12</f>
        <v>578596.74</v>
      </c>
      <c r="G12" s="26">
        <v>289298.37</v>
      </c>
      <c r="H12" s="48">
        <v>289298.37</v>
      </c>
      <c r="I12" s="25">
        <v>0</v>
      </c>
      <c r="J12" s="27">
        <v>0</v>
      </c>
    </row>
    <row r="13" spans="1:10" ht="31.5" customHeight="1">
      <c r="A13" s="11"/>
      <c r="B13" s="15" t="s">
        <v>19</v>
      </c>
      <c r="C13" s="32"/>
      <c r="D13" s="35"/>
      <c r="E13" s="35"/>
      <c r="F13" s="38"/>
      <c r="G13" s="26"/>
      <c r="H13" s="49"/>
      <c r="I13" s="26"/>
      <c r="J13" s="47"/>
    </row>
    <row r="14" spans="1:10" ht="60.75" customHeight="1">
      <c r="A14" s="11"/>
      <c r="B14" s="15" t="s">
        <v>20</v>
      </c>
      <c r="C14" s="32"/>
      <c r="D14" s="35"/>
      <c r="E14" s="35"/>
      <c r="F14" s="38"/>
      <c r="G14" s="26"/>
      <c r="H14" s="49"/>
      <c r="I14" s="26"/>
      <c r="J14" s="47"/>
    </row>
    <row r="15" spans="1:10" ht="62.25" customHeight="1">
      <c r="A15" s="12"/>
      <c r="B15" s="15" t="s">
        <v>21</v>
      </c>
      <c r="C15" s="33"/>
      <c r="D15" s="36"/>
      <c r="E15" s="36"/>
      <c r="F15" s="39"/>
      <c r="G15" s="27"/>
      <c r="H15" s="49"/>
      <c r="I15" s="27"/>
      <c r="J15" s="47"/>
    </row>
    <row r="16" spans="1:10" ht="42" customHeight="1">
      <c r="A16" s="10">
        <v>2</v>
      </c>
      <c r="B16" s="17" t="s">
        <v>10</v>
      </c>
      <c r="C16" s="32" t="s">
        <v>30</v>
      </c>
      <c r="D16" s="35" t="s">
        <v>12</v>
      </c>
      <c r="E16" s="35" t="s">
        <v>31</v>
      </c>
      <c r="F16" s="38">
        <v>1094950</v>
      </c>
      <c r="G16" s="26">
        <v>161497.5</v>
      </c>
      <c r="H16" s="26">
        <v>915152.5</v>
      </c>
      <c r="I16" s="26">
        <v>0</v>
      </c>
      <c r="J16" s="26">
        <v>0</v>
      </c>
    </row>
    <row r="17" spans="1:10" ht="44.25" customHeight="1">
      <c r="A17" s="11"/>
      <c r="B17" s="4" t="s">
        <v>27</v>
      </c>
      <c r="C17" s="32"/>
      <c r="D17" s="35"/>
      <c r="E17" s="35"/>
      <c r="F17" s="38"/>
      <c r="G17" s="26"/>
      <c r="H17" s="26"/>
      <c r="I17" s="26"/>
      <c r="J17" s="26"/>
    </row>
    <row r="18" spans="1:10" ht="55.5" customHeight="1">
      <c r="A18" s="11"/>
      <c r="B18" s="8" t="s">
        <v>28</v>
      </c>
      <c r="C18" s="32"/>
      <c r="D18" s="35"/>
      <c r="E18" s="35"/>
      <c r="F18" s="38"/>
      <c r="G18" s="26"/>
      <c r="H18" s="26"/>
      <c r="I18" s="26"/>
      <c r="J18" s="26"/>
    </row>
    <row r="19" spans="1:10" ht="51.75" customHeight="1" thickBot="1">
      <c r="A19" s="12"/>
      <c r="B19" s="9" t="s">
        <v>29</v>
      </c>
      <c r="C19" s="69"/>
      <c r="D19" s="55"/>
      <c r="E19" s="55"/>
      <c r="F19" s="56"/>
      <c r="G19" s="46"/>
      <c r="H19" s="46"/>
      <c r="I19" s="46"/>
      <c r="J19" s="46"/>
    </row>
    <row r="20" spans="1:10" ht="39.75" customHeight="1">
      <c r="A20" s="10">
        <v>3</v>
      </c>
      <c r="B20" s="7" t="s">
        <v>39</v>
      </c>
      <c r="C20" s="65" t="s">
        <v>44</v>
      </c>
      <c r="D20" s="66" t="s">
        <v>45</v>
      </c>
      <c r="E20" s="66">
        <v>2010</v>
      </c>
      <c r="F20" s="67">
        <v>175049.86</v>
      </c>
      <c r="G20" s="68">
        <v>26254.48</v>
      </c>
      <c r="H20" s="68">
        <v>148792.38</v>
      </c>
      <c r="I20" s="68">
        <v>0</v>
      </c>
      <c r="J20" s="68">
        <v>0</v>
      </c>
    </row>
    <row r="21" spans="1:10" ht="48" customHeight="1">
      <c r="A21" s="11"/>
      <c r="B21" s="13" t="s">
        <v>40</v>
      </c>
      <c r="C21" s="70"/>
      <c r="D21" s="35"/>
      <c r="E21" s="35"/>
      <c r="F21" s="38"/>
      <c r="G21" s="26"/>
      <c r="H21" s="26"/>
      <c r="I21" s="26"/>
      <c r="J21" s="26"/>
    </row>
    <row r="22" spans="1:10" ht="57" customHeight="1">
      <c r="A22" s="11"/>
      <c r="B22" s="13" t="s">
        <v>41</v>
      </c>
      <c r="C22" s="70"/>
      <c r="D22" s="35"/>
      <c r="E22" s="35"/>
      <c r="F22" s="38"/>
      <c r="G22" s="26"/>
      <c r="H22" s="26"/>
      <c r="I22" s="26"/>
      <c r="J22" s="26"/>
    </row>
    <row r="23" spans="1:10" ht="57" customHeight="1">
      <c r="A23" s="11"/>
      <c r="B23" s="13" t="s">
        <v>42</v>
      </c>
      <c r="C23" s="70"/>
      <c r="D23" s="35"/>
      <c r="E23" s="35"/>
      <c r="F23" s="38"/>
      <c r="G23" s="26"/>
      <c r="H23" s="26"/>
      <c r="I23" s="26"/>
      <c r="J23" s="26"/>
    </row>
    <row r="24" spans="1:10" ht="57" customHeight="1" thickBot="1">
      <c r="A24" s="12"/>
      <c r="B24" s="9" t="s">
        <v>43</v>
      </c>
      <c r="C24" s="71"/>
      <c r="D24" s="55"/>
      <c r="E24" s="55"/>
      <c r="F24" s="56"/>
      <c r="G24" s="46"/>
      <c r="H24" s="46"/>
      <c r="I24" s="46"/>
      <c r="J24" s="46"/>
    </row>
    <row r="25" spans="1:10" ht="45" customHeight="1">
      <c r="A25" s="10">
        <v>4</v>
      </c>
      <c r="B25" s="7" t="s">
        <v>10</v>
      </c>
      <c r="C25" s="65" t="s">
        <v>35</v>
      </c>
      <c r="D25" s="66" t="s">
        <v>12</v>
      </c>
      <c r="E25" s="66" t="s">
        <v>25</v>
      </c>
      <c r="F25" s="67">
        <v>2229262.92</v>
      </c>
      <c r="G25" s="68">
        <v>110227</v>
      </c>
      <c r="H25" s="68">
        <v>330681</v>
      </c>
      <c r="I25" s="68">
        <v>442123.73</v>
      </c>
      <c r="J25" s="68">
        <v>1326371.19</v>
      </c>
    </row>
    <row r="26" spans="1:10" ht="43.5" customHeight="1">
      <c r="A26" s="11"/>
      <c r="B26" s="4" t="s">
        <v>34</v>
      </c>
      <c r="C26" s="32"/>
      <c r="D26" s="35"/>
      <c r="E26" s="35"/>
      <c r="F26" s="38"/>
      <c r="G26" s="26"/>
      <c r="H26" s="26"/>
      <c r="I26" s="26"/>
      <c r="J26" s="26"/>
    </row>
    <row r="27" spans="1:10" ht="52.5" customHeight="1">
      <c r="A27" s="11"/>
      <c r="B27" s="8" t="s">
        <v>32</v>
      </c>
      <c r="C27" s="32"/>
      <c r="D27" s="35"/>
      <c r="E27" s="35"/>
      <c r="F27" s="38"/>
      <c r="G27" s="26"/>
      <c r="H27" s="26"/>
      <c r="I27" s="26"/>
      <c r="J27" s="26"/>
    </row>
    <row r="28" spans="1:10" ht="68.25" customHeight="1">
      <c r="A28" s="12"/>
      <c r="B28" s="18" t="s">
        <v>33</v>
      </c>
      <c r="C28" s="32"/>
      <c r="D28" s="35"/>
      <c r="E28" s="35"/>
      <c r="F28" s="38"/>
      <c r="G28" s="26"/>
      <c r="H28" s="26"/>
      <c r="I28" s="26"/>
      <c r="J28" s="26"/>
    </row>
    <row r="29" spans="1:10" ht="47.25" customHeight="1">
      <c r="A29" s="60">
        <v>5</v>
      </c>
      <c r="B29" s="14" t="s">
        <v>10</v>
      </c>
      <c r="C29" s="31" t="s">
        <v>11</v>
      </c>
      <c r="D29" s="34" t="s">
        <v>12</v>
      </c>
      <c r="E29" s="34">
        <v>2010</v>
      </c>
      <c r="F29" s="37">
        <f>G29+H29</f>
        <v>538892.75</v>
      </c>
      <c r="G29" s="25">
        <v>80833.9</v>
      </c>
      <c r="H29" s="63">
        <v>458058.85</v>
      </c>
      <c r="I29" s="43">
        <v>0</v>
      </c>
      <c r="J29" s="25">
        <v>0</v>
      </c>
    </row>
    <row r="30" spans="1:10" ht="50.25" customHeight="1">
      <c r="A30" s="61"/>
      <c r="B30" s="14" t="s">
        <v>13</v>
      </c>
      <c r="C30" s="32"/>
      <c r="D30" s="35"/>
      <c r="E30" s="35"/>
      <c r="F30" s="38"/>
      <c r="G30" s="26"/>
      <c r="H30" s="64"/>
      <c r="I30" s="44"/>
      <c r="J30" s="26"/>
    </row>
    <row r="31" spans="1:10" ht="41.25" customHeight="1">
      <c r="A31" s="61"/>
      <c r="B31" s="14" t="s">
        <v>14</v>
      </c>
      <c r="C31" s="32"/>
      <c r="D31" s="35"/>
      <c r="E31" s="35"/>
      <c r="F31" s="38"/>
      <c r="G31" s="26"/>
      <c r="H31" s="64"/>
      <c r="I31" s="44"/>
      <c r="J31" s="26"/>
    </row>
    <row r="32" spans="1:10" ht="56.25" customHeight="1">
      <c r="A32" s="61"/>
      <c r="B32" s="19" t="s">
        <v>15</v>
      </c>
      <c r="C32" s="32"/>
      <c r="D32" s="35"/>
      <c r="E32" s="35"/>
      <c r="F32" s="38"/>
      <c r="G32" s="26"/>
      <c r="H32" s="64"/>
      <c r="I32" s="44"/>
      <c r="J32" s="26"/>
    </row>
    <row r="33" spans="1:10" ht="63" customHeight="1">
      <c r="A33" s="62"/>
      <c r="B33" s="14" t="s">
        <v>16</v>
      </c>
      <c r="C33" s="33"/>
      <c r="D33" s="36"/>
      <c r="E33" s="36"/>
      <c r="F33" s="39"/>
      <c r="G33" s="27"/>
      <c r="H33" s="28"/>
      <c r="I33" s="45"/>
      <c r="J33" s="27"/>
    </row>
    <row r="34" spans="1:10" ht="40.5" customHeight="1">
      <c r="A34" s="10">
        <v>6</v>
      </c>
      <c r="B34" s="14" t="s">
        <v>10</v>
      </c>
      <c r="C34" s="31" t="s">
        <v>26</v>
      </c>
      <c r="D34" s="34" t="s">
        <v>12</v>
      </c>
      <c r="E34" s="34" t="s">
        <v>25</v>
      </c>
      <c r="F34" s="37">
        <f>+G34+H34+I34+J34</f>
        <v>872608.01</v>
      </c>
      <c r="G34" s="25">
        <v>164152.21</v>
      </c>
      <c r="H34" s="29">
        <v>383021.8</v>
      </c>
      <c r="I34" s="25">
        <v>97630.2</v>
      </c>
      <c r="J34" s="47">
        <v>227803.8</v>
      </c>
    </row>
    <row r="35" spans="1:12" ht="50.25" customHeight="1">
      <c r="A35" s="11"/>
      <c r="B35" s="15" t="s">
        <v>22</v>
      </c>
      <c r="C35" s="32"/>
      <c r="D35" s="35"/>
      <c r="E35" s="35"/>
      <c r="F35" s="38"/>
      <c r="G35" s="26"/>
      <c r="H35" s="29"/>
      <c r="I35" s="26"/>
      <c r="J35" s="47"/>
      <c r="L35" s="5"/>
    </row>
    <row r="36" spans="1:10" ht="57" customHeight="1">
      <c r="A36" s="11"/>
      <c r="B36" s="15" t="s">
        <v>23</v>
      </c>
      <c r="C36" s="32"/>
      <c r="D36" s="35"/>
      <c r="E36" s="35"/>
      <c r="F36" s="38"/>
      <c r="G36" s="26"/>
      <c r="H36" s="29"/>
      <c r="I36" s="26"/>
      <c r="J36" s="47"/>
    </row>
    <row r="37" spans="1:10" ht="49.5" customHeight="1">
      <c r="A37" s="12"/>
      <c r="B37" s="15" t="s">
        <v>24</v>
      </c>
      <c r="C37" s="33"/>
      <c r="D37" s="36"/>
      <c r="E37" s="36"/>
      <c r="F37" s="39"/>
      <c r="G37" s="27"/>
      <c r="H37" s="29"/>
      <c r="I37" s="27"/>
      <c r="J37" s="47"/>
    </row>
    <row r="38" spans="1:10" ht="40.5" customHeight="1">
      <c r="A38" s="16">
        <v>7</v>
      </c>
      <c r="B38" s="14" t="s">
        <v>10</v>
      </c>
      <c r="C38" s="31" t="s">
        <v>46</v>
      </c>
      <c r="D38" s="34" t="s">
        <v>12</v>
      </c>
      <c r="E38" s="34">
        <v>2010</v>
      </c>
      <c r="F38" s="37">
        <f>+G38+H38+I38+J38</f>
        <v>3548661.34</v>
      </c>
      <c r="G38" s="25">
        <v>709732.27</v>
      </c>
      <c r="H38" s="29">
        <v>2838929.07</v>
      </c>
      <c r="I38" s="25">
        <v>0</v>
      </c>
      <c r="J38" s="28">
        <v>0</v>
      </c>
    </row>
    <row r="39" spans="1:10" ht="34.5" customHeight="1">
      <c r="A39" s="16"/>
      <c r="B39" s="15" t="s">
        <v>36</v>
      </c>
      <c r="C39" s="32"/>
      <c r="D39" s="35"/>
      <c r="E39" s="35"/>
      <c r="F39" s="38"/>
      <c r="G39" s="26"/>
      <c r="H39" s="29"/>
      <c r="I39" s="26"/>
      <c r="J39" s="29"/>
    </row>
    <row r="40" spans="1:10" ht="51" customHeight="1">
      <c r="A40" s="16"/>
      <c r="B40" s="15" t="s">
        <v>37</v>
      </c>
      <c r="C40" s="32"/>
      <c r="D40" s="35"/>
      <c r="E40" s="35"/>
      <c r="F40" s="38"/>
      <c r="G40" s="26"/>
      <c r="H40" s="29"/>
      <c r="I40" s="26"/>
      <c r="J40" s="29"/>
    </row>
    <row r="41" spans="1:10" ht="57" customHeight="1" thickBot="1">
      <c r="A41" s="20"/>
      <c r="B41" s="15" t="s">
        <v>38</v>
      </c>
      <c r="C41" s="33"/>
      <c r="D41" s="36"/>
      <c r="E41" s="36"/>
      <c r="F41" s="39"/>
      <c r="G41" s="27"/>
      <c r="H41" s="29"/>
      <c r="I41" s="27"/>
      <c r="J41" s="30"/>
    </row>
    <row r="42" spans="1:10" ht="62.25" customHeight="1" thickBot="1">
      <c r="A42" s="57" t="s">
        <v>17</v>
      </c>
      <c r="B42" s="58"/>
      <c r="C42" s="58"/>
      <c r="D42" s="59"/>
      <c r="E42" s="6"/>
      <c r="F42" s="3">
        <f>F12+F16+F20+F25+F29+F34+F38</f>
        <v>9038021.62</v>
      </c>
      <c r="G42" s="3">
        <f>G12+G16+G20+G25+G29+G34+G38</f>
        <v>1541995.73</v>
      </c>
      <c r="H42" s="3">
        <f>H12+H16+H20+H25+H29+H34+H38</f>
        <v>5363933.97</v>
      </c>
      <c r="I42" s="3">
        <f>I12+I16+I20+I25+I29+I34+I38</f>
        <v>539753.9299999999</v>
      </c>
      <c r="J42" s="3">
        <f>J12+J16+J20+J25+J29+J34+J38</f>
        <v>1554174.99</v>
      </c>
    </row>
  </sheetData>
  <sheetProtection/>
  <mergeCells count="68">
    <mergeCell ref="A4:J6"/>
    <mergeCell ref="A9:A11"/>
    <mergeCell ref="B9:B11"/>
    <mergeCell ref="C9:C11"/>
    <mergeCell ref="D9:D11"/>
    <mergeCell ref="E9:E11"/>
    <mergeCell ref="F9:J9"/>
    <mergeCell ref="F10:F11"/>
    <mergeCell ref="G10:H10"/>
    <mergeCell ref="I10:J10"/>
    <mergeCell ref="C12:C15"/>
    <mergeCell ref="D12:D15"/>
    <mergeCell ref="E12:E15"/>
    <mergeCell ref="F12:F15"/>
    <mergeCell ref="G12:G15"/>
    <mergeCell ref="H12:H15"/>
    <mergeCell ref="I12:I15"/>
    <mergeCell ref="J12:J15"/>
    <mergeCell ref="C16:C19"/>
    <mergeCell ref="D16:D19"/>
    <mergeCell ref="E16:E19"/>
    <mergeCell ref="F16:F19"/>
    <mergeCell ref="G16:G19"/>
    <mergeCell ref="H16:H19"/>
    <mergeCell ref="I16:I19"/>
    <mergeCell ref="J16:J19"/>
    <mergeCell ref="C20:C24"/>
    <mergeCell ref="D20:D24"/>
    <mergeCell ref="E20:E24"/>
    <mergeCell ref="F20:F24"/>
    <mergeCell ref="G20:G24"/>
    <mergeCell ref="H20:H24"/>
    <mergeCell ref="I20:I24"/>
    <mergeCell ref="J20:J24"/>
    <mergeCell ref="C25:C28"/>
    <mergeCell ref="D25:D28"/>
    <mergeCell ref="E25:E28"/>
    <mergeCell ref="F25:F28"/>
    <mergeCell ref="G25:G28"/>
    <mergeCell ref="H25:H28"/>
    <mergeCell ref="I25:I28"/>
    <mergeCell ref="J25:J28"/>
    <mergeCell ref="A29:A33"/>
    <mergeCell ref="C29:C33"/>
    <mergeCell ref="D29:D33"/>
    <mergeCell ref="E29:E33"/>
    <mergeCell ref="F29:F33"/>
    <mergeCell ref="G29:G33"/>
    <mergeCell ref="H29:H33"/>
    <mergeCell ref="I29:I33"/>
    <mergeCell ref="J29:J33"/>
    <mergeCell ref="C34:C37"/>
    <mergeCell ref="D34:D37"/>
    <mergeCell ref="E34:E37"/>
    <mergeCell ref="F34:F37"/>
    <mergeCell ref="G34:G37"/>
    <mergeCell ref="H34:H37"/>
    <mergeCell ref="I34:I37"/>
    <mergeCell ref="A42:D42"/>
    <mergeCell ref="J34:J37"/>
    <mergeCell ref="C38:C41"/>
    <mergeCell ref="D38:D41"/>
    <mergeCell ref="E38:E41"/>
    <mergeCell ref="F38:F41"/>
    <mergeCell ref="G38:G41"/>
    <mergeCell ref="H38:H41"/>
    <mergeCell ref="I38:I41"/>
    <mergeCell ref="J38:J41"/>
  </mergeCells>
  <printOptions/>
  <pageMargins left="0.35433070866141736" right="0.1968503937007874" top="0.6299212598425197" bottom="0.35433070866141736" header="0.2755905511811024" footer="0.1968503937007874"/>
  <pageSetup horizontalDpi="300" verticalDpi="300" orientation="landscape" paperSize="9" scale="70" r:id="rId1"/>
  <headerFooter alignWithMargins="0">
    <oddHeader xml:space="preserve">&amp;R&amp;9Załacznik nr 5  do uchwały Nr XLV/258/10 RM w Szczebrzeszynie z dnia 31.05.2010r. w sprawie zmian budżetu na 2010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2011-01-11T09:43:51Z</cp:lastPrinted>
  <dcterms:created xsi:type="dcterms:W3CDTF">2009-12-28T15:12:44Z</dcterms:created>
  <dcterms:modified xsi:type="dcterms:W3CDTF">2011-01-11T09:44:01Z</dcterms:modified>
  <cp:category/>
  <cp:version/>
  <cp:contentType/>
  <cp:contentStatus/>
</cp:coreProperties>
</file>